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Aalsmeer\"/>
    </mc:Choice>
  </mc:AlternateContent>
  <xr:revisionPtr revIDLastSave="0" documentId="13_ncr:1_{8D8E4EA4-4E89-4148-890F-E5A355E34E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oorblad" sheetId="8" r:id="rId1"/>
    <sheet name="Daguitslag" sheetId="1" r:id="rId2"/>
    <sheet name="Persoon score" sheetId="2" r:id="rId3"/>
    <sheet name="Stand competite" sheetId="4" r:id="rId4"/>
    <sheet name="Punten" sheetId="9" r:id="rId5"/>
    <sheet name="Club Kampioen" sheetId="7" r:id="rId6"/>
    <sheet name="stand op gemid" sheetId="3" r:id="rId7"/>
    <sheet name="Speciale score" sheetId="5" r:id="rId8"/>
    <sheet name="PR" sheetId="6" r:id="rId9"/>
    <sheet name="PR 20 bakken" sheetId="11" r:id="rId10"/>
    <sheet name="Oud en Nieuw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6" i="6" l="1"/>
  <c r="L26" i="6"/>
  <c r="F26" i="6"/>
  <c r="R27" i="6"/>
  <c r="L27" i="6"/>
  <c r="R25" i="6"/>
  <c r="L25" i="6"/>
  <c r="R13" i="6"/>
  <c r="L13" i="6"/>
  <c r="R8" i="6"/>
  <c r="L8" i="6"/>
  <c r="R19" i="6"/>
  <c r="L19" i="6"/>
  <c r="F27" i="6" l="1"/>
  <c r="F25" i="6"/>
  <c r="F13" i="6"/>
  <c r="F8" i="6"/>
  <c r="F19" i="6"/>
  <c r="R37" i="6"/>
  <c r="L37" i="6"/>
  <c r="R11" i="6"/>
  <c r="L11" i="6"/>
  <c r="R34" i="6"/>
  <c r="L34" i="6"/>
  <c r="R14" i="6"/>
  <c r="R38" i="6"/>
  <c r="L14" i="6"/>
  <c r="L38" i="6"/>
  <c r="F4" i="5"/>
  <c r="E4" i="5"/>
  <c r="C4" i="5"/>
  <c r="D4" i="5"/>
  <c r="R7" i="6"/>
  <c r="L7" i="6"/>
  <c r="R3" i="6"/>
  <c r="R2" i="6"/>
  <c r="R9" i="6"/>
  <c r="R15" i="6"/>
  <c r="R5" i="6"/>
  <c r="R12" i="6"/>
  <c r="R18" i="6"/>
  <c r="R22" i="6"/>
  <c r="R10" i="6"/>
  <c r="R20" i="6"/>
  <c r="R21" i="6"/>
  <c r="R17" i="6"/>
  <c r="R29" i="6"/>
  <c r="R6" i="6"/>
  <c r="R28" i="6"/>
  <c r="R23" i="6"/>
  <c r="R32" i="6"/>
  <c r="R35" i="6"/>
  <c r="R16" i="6"/>
  <c r="R36" i="6"/>
  <c r="R24" i="6"/>
  <c r="R33" i="6"/>
  <c r="R31" i="6"/>
  <c r="R30" i="6"/>
  <c r="L3" i="6"/>
  <c r="L2" i="6"/>
  <c r="L9" i="6"/>
  <c r="L15" i="6"/>
  <c r="L5" i="6"/>
  <c r="L12" i="6"/>
  <c r="L18" i="6"/>
  <c r="L22" i="6"/>
  <c r="L10" i="6"/>
  <c r="L20" i="6"/>
  <c r="L21" i="6"/>
  <c r="L17" i="6"/>
  <c r="L29" i="6"/>
  <c r="L6" i="6"/>
  <c r="L28" i="6"/>
  <c r="L23" i="6"/>
  <c r="L32" i="6"/>
  <c r="L35" i="6"/>
  <c r="L16" i="6"/>
  <c r="L36" i="6"/>
  <c r="L24" i="6"/>
  <c r="L33" i="6"/>
  <c r="L31" i="6"/>
  <c r="L30" i="6"/>
  <c r="R4" i="6"/>
  <c r="L4" i="6"/>
  <c r="F37" i="6" l="1"/>
  <c r="F34" i="6"/>
  <c r="F11" i="6"/>
  <c r="F38" i="6"/>
  <c r="F14" i="6"/>
  <c r="F3" i="6"/>
  <c r="F29" i="6"/>
  <c r="F22" i="6"/>
  <c r="F36" i="6"/>
  <c r="F7" i="6"/>
  <c r="F28" i="6"/>
  <c r="F5" i="6"/>
  <c r="F9" i="6"/>
  <c r="F32" i="6"/>
  <c r="F20" i="6"/>
  <c r="F18" i="6"/>
  <c r="F35" i="6"/>
  <c r="F15" i="6"/>
  <c r="F2" i="6"/>
  <c r="F31" i="6"/>
  <c r="F21" i="6"/>
  <c r="F6" i="6"/>
  <c r="F30" i="6"/>
  <c r="F24" i="6"/>
  <c r="F33" i="6"/>
  <c r="F16" i="6"/>
  <c r="F23" i="6"/>
  <c r="F17" i="6"/>
  <c r="F10" i="6"/>
  <c r="F12" i="6"/>
  <c r="F4" i="6"/>
</calcChain>
</file>

<file path=xl/sharedStrings.xml><?xml version="1.0" encoding="utf-8"?>
<sst xmlns="http://schemas.openxmlformats.org/spreadsheetml/2006/main" count="477" uniqueCount="114">
  <si>
    <t>Klasse A</t>
  </si>
  <si>
    <t>Bakscore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</si>
  <si>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</si>
  <si>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</si>
  <si>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</si>
  <si>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</si>
  <si>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</si>
  <si>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</si>
  <si>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</si>
  <si>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</si>
  <si>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</si>
  <si>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Gemiddelde</t>
  </si>
  <si>
    <t>Theo van Leijden</t>
  </si>
  <si>
    <t>Totaal score</t>
  </si>
  <si>
    <t>Gem. score</t>
  </si>
  <si>
    <t>Gemid.</t>
  </si>
  <si>
    <t xml:space="preserve">      </t>
  </si>
  <si>
    <t>Speciale Score's</t>
  </si>
  <si>
    <t>TOTAAL</t>
  </si>
  <si>
    <t xml:space="preserve">  </t>
  </si>
  <si>
    <t>Naam sjoeler</t>
  </si>
  <si>
    <t>Datum score</t>
  </si>
  <si>
    <t>Karin Dijkstra</t>
  </si>
  <si>
    <t>Albert Geleijn</t>
  </si>
  <si>
    <t>Tiny Amsing</t>
  </si>
  <si>
    <t>Wim Voorbij</t>
  </si>
  <si>
    <t>Jacob van 't Hof</t>
  </si>
  <si>
    <t>Pim van der Meer</t>
  </si>
  <si>
    <t xml:space="preserve">Marja Springin`tveld </t>
  </si>
  <si>
    <t>Mahjan Yari</t>
  </si>
  <si>
    <t>Maria Baggen</t>
  </si>
  <si>
    <t>Gazi Örsҫek</t>
  </si>
  <si>
    <t>Mirjam van den Berg</t>
  </si>
  <si>
    <t>Hans van Leeuwen</t>
  </si>
  <si>
    <t>Marja Springintveld</t>
  </si>
  <si>
    <t>Pleun van Verseveld</t>
  </si>
  <si>
    <r>
      <t xml:space="preserve">152 </t>
    </r>
    <r>
      <rPr>
        <b/>
        <sz val="11"/>
        <color rgb="FF000000"/>
        <rFont val="Arial Black"/>
        <family val="2"/>
      </rPr>
      <t>Gegooid</t>
    </r>
  </si>
  <si>
    <t>148 Gegooid</t>
  </si>
  <si>
    <r>
      <t xml:space="preserve"> 150  </t>
    </r>
    <r>
      <rPr>
        <b/>
        <sz val="11"/>
        <color rgb="FF000000"/>
        <rFont val="Arial Black"/>
        <family val="2"/>
      </rPr>
      <t>Gegooid</t>
    </r>
  </si>
  <si>
    <t>140+ Gegooid</t>
  </si>
  <si>
    <t>Marja Springin'tveld</t>
  </si>
  <si>
    <t>Wijnand Springin'tveld</t>
  </si>
  <si>
    <t>Heren Clubkampioenschap</t>
  </si>
  <si>
    <t>Cock Tukker</t>
  </si>
  <si>
    <t>Patrick Haring</t>
  </si>
  <si>
    <t>Thijs Brozius</t>
  </si>
  <si>
    <t>Klasse Hfd</t>
  </si>
  <si>
    <t>Jan Alderden</t>
  </si>
  <si>
    <t>Iko van Elburg</t>
  </si>
  <si>
    <t>Anouschka Ploeger</t>
  </si>
  <si>
    <t>Ronde 4</t>
  </si>
  <si>
    <t>Jaar</t>
  </si>
  <si>
    <t>Score</t>
  </si>
  <si>
    <t>Pia Mulder</t>
  </si>
  <si>
    <t>Diny Bosman</t>
  </si>
  <si>
    <t>zijn er afgehaald!</t>
  </si>
  <si>
    <t>Conny Offerman</t>
  </si>
  <si>
    <t>Rood uit de competitie door</t>
  </si>
  <si>
    <t>meer dan 8 series van 10 gemist.</t>
  </si>
  <si>
    <t>Kees Kuypers</t>
  </si>
  <si>
    <t>Hoofdklasse</t>
  </si>
  <si>
    <t>A-klasse</t>
  </si>
  <si>
    <t>B-klasse</t>
  </si>
  <si>
    <t>series</t>
  </si>
  <si>
    <t>gemiste</t>
  </si>
  <si>
    <t>Jan Geleijn</t>
  </si>
  <si>
    <t xml:space="preserve">Punten </t>
  </si>
  <si>
    <t>Dames Clubkampioenschap</t>
  </si>
  <si>
    <t>Gazi Örsçek</t>
  </si>
  <si>
    <t xml:space="preserve">Jan Geleijn </t>
  </si>
  <si>
    <t>Kees kuypers</t>
  </si>
  <si>
    <t>Aäron Wrighting</t>
  </si>
  <si>
    <t>naam</t>
  </si>
  <si>
    <t>plus of min</t>
  </si>
  <si>
    <t>nieuw</t>
  </si>
  <si>
    <t>Hoogste</t>
  </si>
  <si>
    <t>PR</t>
  </si>
  <si>
    <t>gemid</t>
  </si>
  <si>
    <t>bakken</t>
  </si>
  <si>
    <t xml:space="preserve"> 20 bakken</t>
  </si>
  <si>
    <t>Dit zijn cijfers vanaf seizoen 2003/2004</t>
  </si>
  <si>
    <t>Dinny Bosman</t>
  </si>
  <si>
    <t>Joke Schagen</t>
  </si>
  <si>
    <t>Bo Vergunst</t>
  </si>
  <si>
    <t>2024-2025</t>
  </si>
  <si>
    <t xml:space="preserve">Stand gemiddelde </t>
  </si>
  <si>
    <t>oud</t>
  </si>
  <si>
    <t>Georg Lienert</t>
  </si>
  <si>
    <t>George Lienert</t>
  </si>
  <si>
    <t xml:space="preserve">PR </t>
  </si>
  <si>
    <t>Pim van der Vijver</t>
  </si>
  <si>
    <t xml:space="preserve"> </t>
  </si>
  <si>
    <t>Nieuw</t>
  </si>
  <si>
    <t>Dirk Geleijn</t>
  </si>
  <si>
    <t>Thijs Brozius (Donateur)</t>
  </si>
  <si>
    <t>Rob Vreeburg</t>
  </si>
  <si>
    <t>Klasse C</t>
  </si>
  <si>
    <t>Marc Holleman</t>
  </si>
  <si>
    <t>Frans Kolsteeg</t>
  </si>
  <si>
    <t xml:space="preserve">       Tussenstand competitie 2025-2026</t>
  </si>
  <si>
    <t>Gem. 25-26</t>
  </si>
  <si>
    <t>Hoogste 25-'26</t>
  </si>
  <si>
    <t>C-klasse</t>
  </si>
  <si>
    <t>2025-2026</t>
  </si>
  <si>
    <t>Kris Zwolle</t>
  </si>
  <si>
    <t>2025/26</t>
  </si>
  <si>
    <t>8 slechtste punten series</t>
  </si>
  <si>
    <t>8 slechtste punten series zijn eraf gehaald!</t>
  </si>
  <si>
    <t>Sil van der Sluis (Jeugdlid)</t>
  </si>
  <si>
    <t>X</t>
  </si>
  <si>
    <t>Jos X</t>
  </si>
  <si>
    <t>x</t>
  </si>
  <si>
    <t xml:space="preserve"> Daguitslag 5 maarti 2026</t>
  </si>
  <si>
    <t>Alex Pietersen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</si>
</sst>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413]General"/>
    <numFmt numFmtId="165" formatCode="[$-413]0.00"/>
    <numFmt numFmtId="166" formatCode="d\-mmm\-yy"/>
    <numFmt numFmtId="167" formatCode="dd\-mm\-yy"/>
  </numFmts>
  <fonts count="10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8"/>
      <color rgb="FF000099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FF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b/>
      <sz val="12"/>
      <color rgb="FF0F06BA"/>
      <name val="Arial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66CC"/>
      <name val="Calibri"/>
      <family val="2"/>
    </font>
    <font>
      <b/>
      <sz val="16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b/>
      <sz val="11"/>
      <color rgb="FF333333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sz val="12"/>
      <color rgb="FF0066CC"/>
      <name val="Arial Black"/>
      <family val="2"/>
    </font>
    <font>
      <b/>
      <sz val="11"/>
      <color rgb="FF0F06BA"/>
      <name val="Calibri"/>
      <family val="2"/>
    </font>
    <font>
      <sz val="11"/>
      <color rgb="FF0F06BA"/>
      <name val="Calibri1"/>
    </font>
    <font>
      <sz val="11"/>
      <color rgb="FF0F06BA"/>
      <name val="Calibri"/>
      <family val="2"/>
    </font>
    <font>
      <sz val="11"/>
      <color rgb="FF0F06BA"/>
      <name val="Calibri"/>
      <family val="2"/>
      <scheme val="minor"/>
    </font>
    <font>
      <b/>
      <sz val="12"/>
      <color theme="9" tint="-0.499984740745262"/>
      <name val="Arial Black"/>
      <family val="2"/>
    </font>
    <font>
      <sz val="12"/>
      <color theme="7" tint="-0.499984740745262"/>
      <name val="Arial Black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theme="5"/>
      <name val="Arial Black"/>
      <family val="2"/>
    </font>
    <font>
      <sz val="11"/>
      <color theme="5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6" tint="-0.499984740745262"/>
      <name val="Arial Black"/>
      <family val="2"/>
    </font>
    <font>
      <sz val="12"/>
      <color rgb="FF33CC33"/>
      <name val="Arial Black"/>
      <family val="2"/>
    </font>
    <font>
      <b/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2"/>
      <name val="Arial Black"/>
      <family val="2"/>
    </font>
    <font>
      <b/>
      <sz val="16"/>
      <color rgb="FF33CC33"/>
      <name val="Calibri"/>
      <family val="2"/>
    </font>
    <font>
      <b/>
      <sz val="12"/>
      <color theme="1"/>
      <name val="Arial Black"/>
      <family val="2"/>
    </font>
    <font>
      <b/>
      <sz val="11"/>
      <color rgb="FF0F06BA"/>
      <name val="Arial Black"/>
      <family val="2"/>
    </font>
    <font>
      <sz val="11"/>
      <color rgb="FF0F06BA"/>
      <name val="Arial Black"/>
      <family val="2"/>
    </font>
    <font>
      <b/>
      <sz val="10"/>
      <color rgb="FF0F06BA"/>
      <name val="Arial Black"/>
      <family val="2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i/>
      <sz val="18"/>
      <color rgb="FF000099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b/>
      <sz val="8"/>
      <color rgb="FF0F06BA"/>
      <name val="Arial Black"/>
      <family val="2"/>
    </font>
    <font>
      <b/>
      <sz val="8"/>
      <color rgb="FFC00000"/>
      <name val="Arial Black"/>
      <family val="2"/>
    </font>
    <font>
      <b/>
      <sz val="11"/>
      <color rgb="FFC00000"/>
      <name val="Arial Black"/>
      <family val="2"/>
    </font>
    <font>
      <b/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1"/>
      <name val="Arial Black"/>
      <family val="2"/>
    </font>
    <font>
      <sz val="10"/>
      <color rgb="FF0066FF"/>
      <name val="Arial Black"/>
      <family val="2"/>
    </font>
    <font>
      <sz val="10"/>
      <color rgb="FFC00000"/>
      <name val="Arial Black"/>
      <family val="2"/>
    </font>
    <font>
      <i/>
      <sz val="10"/>
      <color rgb="FF0066FF"/>
      <name val="Arial Black"/>
      <family val="2"/>
    </font>
    <font>
      <sz val="10"/>
      <color theme="1"/>
      <name val="Arial Black"/>
      <family val="2"/>
    </font>
    <font>
      <sz val="10"/>
      <color rgb="FF0F06BA"/>
      <name val="Arial Black"/>
      <family val="2"/>
    </font>
    <font>
      <b/>
      <sz val="10"/>
      <color rgb="FF0F06BA"/>
      <name val="Calibri"/>
      <family val="2"/>
    </font>
    <font>
      <b/>
      <sz val="10"/>
      <color rgb="FFC00000"/>
      <name val="Calibri"/>
      <family val="2"/>
    </font>
    <font>
      <b/>
      <sz val="11"/>
      <name val="Arial Black"/>
      <family val="2"/>
    </font>
    <font>
      <b/>
      <sz val="12"/>
      <color theme="0"/>
      <name val="Arial Black"/>
      <family val="2"/>
    </font>
    <font>
      <sz val="7"/>
      <color rgb="FFC00000"/>
      <name val="Arial Black"/>
      <family val="2"/>
    </font>
    <font>
      <sz val="10"/>
      <name val="Arial Black"/>
      <family val="2"/>
    </font>
    <font>
      <sz val="18"/>
      <color theme="1"/>
      <name val="Arial Black"/>
      <family val="2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 Black"/>
      <family val="2"/>
    </font>
    <font>
      <sz val="8"/>
      <name val="Calibri"/>
      <family val="2"/>
      <scheme val="minor"/>
    </font>
    <font>
      <sz val="11"/>
      <color theme="1"/>
      <name val="Aptos Black"/>
      <family val="2"/>
    </font>
    <font>
      <b/>
      <i/>
      <sz val="14"/>
      <name val="Arial Black"/>
      <family val="2"/>
    </font>
    <font>
      <b/>
      <sz val="10"/>
      <color rgb="FFC00000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rgb="FFFCD5B4"/>
        <bgColor rgb="FFFCD5B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C000"/>
      </patternFill>
    </fill>
    <fill>
      <patternFill patternType="solid">
        <fgColor rgb="FF92D050"/>
        <bgColor rgb="FFFCE4D6"/>
      </patternFill>
    </fill>
    <fill>
      <patternFill patternType="solid">
        <fgColor theme="0"/>
        <bgColor rgb="FFFCE4D6"/>
      </patternFill>
    </fill>
    <fill>
      <patternFill patternType="solid">
        <fgColor rgb="FF92D050"/>
        <bgColor rgb="FF00B050"/>
      </patternFill>
    </fill>
    <fill>
      <patternFill patternType="solid">
        <fgColor rgb="FF669900"/>
        <bgColor indexed="64"/>
      </patternFill>
    </fill>
    <fill>
      <patternFill patternType="solid">
        <fgColor rgb="FF669900"/>
        <bgColor rgb="FFFCE4D6"/>
      </patternFill>
    </fill>
    <fill>
      <patternFill patternType="solid">
        <fgColor rgb="FF669900"/>
        <bgColor rgb="FF00B050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410">
    <xf numFmtId="0" fontId="0" fillId="0" borderId="0" xfId="0"/>
    <xf numFmtId="0" fontId="0" fillId="5" borderId="0" xfId="0" applyFill="1"/>
    <xf numFmtId="164" fontId="12" fillId="5" borderId="0" xfId="2" applyFont="1" applyFill="1" applyBorder="1"/>
    <xf numFmtId="164" fontId="8" fillId="5" borderId="0" xfId="2" applyFont="1" applyFill="1" applyBorder="1"/>
    <xf numFmtId="164" fontId="10" fillId="5" borderId="0" xfId="2" applyFont="1" applyFill="1" applyBorder="1"/>
    <xf numFmtId="0" fontId="10" fillId="5" borderId="0" xfId="0" applyFont="1" applyFill="1"/>
    <xf numFmtId="164" fontId="4" fillId="3" borderId="0" xfId="2" applyFont="1" applyFill="1" applyBorder="1"/>
    <xf numFmtId="164" fontId="61" fillId="9" borderId="0" xfId="2" applyFont="1" applyFill="1" applyBorder="1"/>
    <xf numFmtId="164" fontId="13" fillId="3" borderId="0" xfId="2" applyFont="1" applyFill="1" applyBorder="1" applyAlignment="1">
      <alignment horizontal="center"/>
    </xf>
    <xf numFmtId="164" fontId="12" fillId="3" borderId="0" xfId="2" applyFont="1" applyFill="1" applyBorder="1"/>
    <xf numFmtId="164" fontId="8" fillId="3" borderId="0" xfId="2" applyFont="1" applyFill="1" applyBorder="1"/>
    <xf numFmtId="0" fontId="0" fillId="13" borderId="0" xfId="0" applyFill="1"/>
    <xf numFmtId="0" fontId="8" fillId="3" borderId="0" xfId="2" applyNumberFormat="1" applyFont="1" applyFill="1" applyBorder="1"/>
    <xf numFmtId="0" fontId="10" fillId="3" borderId="0" xfId="2" applyNumberFormat="1" applyFont="1" applyFill="1" applyBorder="1"/>
    <xf numFmtId="164" fontId="10" fillId="3" borderId="0" xfId="2" applyFont="1" applyFill="1" applyBorder="1"/>
    <xf numFmtId="0" fontId="0" fillId="3" borderId="0" xfId="0" applyFill="1"/>
    <xf numFmtId="0" fontId="10" fillId="3" borderId="0" xfId="0" applyFont="1" applyFill="1"/>
    <xf numFmtId="0" fontId="4" fillId="3" borderId="0" xfId="2" applyNumberFormat="1" applyFont="1" applyFill="1" applyBorder="1"/>
    <xf numFmtId="0" fontId="59" fillId="3" borderId="0" xfId="0" applyFont="1" applyFill="1"/>
    <xf numFmtId="164" fontId="12" fillId="3" borderId="0" xfId="2" applyFont="1" applyFill="1"/>
    <xf numFmtId="164" fontId="4" fillId="3" borderId="0" xfId="2" applyFont="1" applyFill="1"/>
    <xf numFmtId="164" fontId="8" fillId="3" borderId="0" xfId="2" applyFont="1" applyFill="1"/>
    <xf numFmtId="164" fontId="13" fillId="3" borderId="0" xfId="2" applyFont="1" applyFill="1"/>
    <xf numFmtId="164" fontId="10" fillId="3" borderId="0" xfId="2" applyFont="1" applyFill="1"/>
    <xf numFmtId="164" fontId="61" fillId="17" borderId="0" xfId="2" applyFont="1" applyFill="1" applyBorder="1"/>
    <xf numFmtId="164" fontId="61" fillId="3" borderId="0" xfId="2" applyFont="1" applyFill="1" applyBorder="1"/>
    <xf numFmtId="0" fontId="56" fillId="3" borderId="0" xfId="2" applyNumberFormat="1" applyFont="1" applyFill="1" applyBorder="1" applyAlignment="1">
      <alignment horizontal="center"/>
    </xf>
    <xf numFmtId="0" fontId="57" fillId="3" borderId="0" xfId="2" applyNumberFormat="1" applyFont="1" applyFill="1" applyBorder="1" applyAlignment="1">
      <alignment horizontal="center"/>
    </xf>
    <xf numFmtId="0" fontId="56" fillId="3" borderId="0" xfId="0" applyFont="1" applyFill="1" applyAlignment="1">
      <alignment horizontal="center"/>
    </xf>
    <xf numFmtId="164" fontId="10" fillId="3" borderId="0" xfId="2" applyFont="1" applyFill="1" applyBorder="1" applyAlignment="1">
      <alignment horizontal="center"/>
    </xf>
    <xf numFmtId="164" fontId="8" fillId="3" borderId="0" xfId="2" applyFont="1" applyFill="1" applyBorder="1" applyAlignment="1">
      <alignment horizontal="center"/>
    </xf>
    <xf numFmtId="164" fontId="4" fillId="5" borderId="0" xfId="2" applyFont="1" applyFill="1" applyBorder="1"/>
    <xf numFmtId="164" fontId="7" fillId="5" borderId="0" xfId="2" applyFont="1" applyFill="1" applyBorder="1" applyAlignment="1">
      <alignment vertical="center"/>
    </xf>
    <xf numFmtId="0" fontId="15" fillId="3" borderId="1" xfId="2" applyNumberFormat="1" applyFont="1" applyFill="1" applyBorder="1" applyAlignment="1">
      <alignment horizontal="center" vertical="center"/>
    </xf>
    <xf numFmtId="164" fontId="71" fillId="5" borderId="0" xfId="2" applyFont="1" applyFill="1"/>
    <xf numFmtId="0" fontId="67" fillId="5" borderId="0" xfId="0" applyFont="1" applyFill="1"/>
    <xf numFmtId="164" fontId="10" fillId="5" borderId="0" xfId="2" applyFont="1" applyFill="1"/>
    <xf numFmtId="164" fontId="8" fillId="5" borderId="0" xfId="2" applyFont="1" applyFill="1"/>
    <xf numFmtId="0" fontId="14" fillId="3" borderId="0" xfId="2" applyNumberFormat="1" applyFont="1" applyFill="1" applyBorder="1" applyAlignment="1">
      <alignment horizontal="center" vertical="center"/>
    </xf>
    <xf numFmtId="2" fontId="5" fillId="3" borderId="0" xfId="1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 vertical="center"/>
    </xf>
    <xf numFmtId="164" fontId="60" fillId="5" borderId="0" xfId="2" applyFont="1" applyFill="1" applyBorder="1" applyAlignment="1">
      <alignment vertical="center"/>
    </xf>
    <xf numFmtId="164" fontId="10" fillId="5" borderId="0" xfId="2" applyFont="1" applyFill="1" applyBorder="1" applyAlignment="1">
      <alignment vertical="center"/>
    </xf>
    <xf numFmtId="165" fontId="85" fillId="5" borderId="0" xfId="2" applyNumberFormat="1" applyFont="1" applyFill="1" applyBorder="1" applyAlignment="1">
      <alignment horizontal="center" vertical="center"/>
    </xf>
    <xf numFmtId="164" fontId="86" fillId="5" borderId="0" xfId="2" applyFont="1" applyFill="1" applyBorder="1" applyAlignment="1">
      <alignment horizontal="center" vertical="center"/>
    </xf>
    <xf numFmtId="0" fontId="86" fillId="5" borderId="0" xfId="0" applyFont="1" applyFill="1" applyAlignment="1">
      <alignment horizontal="center" vertical="center"/>
    </xf>
    <xf numFmtId="0" fontId="84" fillId="5" borderId="0" xfId="0" applyFont="1" applyFill="1" applyAlignment="1">
      <alignment horizontal="center" vertical="center"/>
    </xf>
    <xf numFmtId="164" fontId="84" fillId="5" borderId="0" xfId="2" applyFont="1" applyFill="1" applyBorder="1" applyAlignment="1">
      <alignment horizontal="center" vertical="center"/>
    </xf>
    <xf numFmtId="164" fontId="86" fillId="6" borderId="0" xfId="2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87" fillId="5" borderId="0" xfId="0" applyFont="1" applyFill="1" applyAlignment="1">
      <alignment horizontal="center" vertical="center"/>
    </xf>
    <xf numFmtId="0" fontId="67" fillId="5" borderId="0" xfId="0" applyFont="1" applyFill="1" applyAlignment="1">
      <alignment vertical="center"/>
    </xf>
    <xf numFmtId="0" fontId="67" fillId="3" borderId="0" xfId="0" applyFont="1" applyFill="1" applyAlignment="1">
      <alignment vertical="center"/>
    </xf>
    <xf numFmtId="164" fontId="72" fillId="5" borderId="0" xfId="2" applyFont="1" applyFill="1" applyBorder="1" applyAlignment="1">
      <alignment vertical="center"/>
    </xf>
    <xf numFmtId="164" fontId="73" fillId="5" borderId="0" xfId="2" applyFont="1" applyFill="1" applyBorder="1" applyAlignment="1">
      <alignment vertical="center"/>
    </xf>
    <xf numFmtId="16" fontId="4" fillId="3" borderId="0" xfId="2" applyNumberFormat="1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horizontal="center" vertical="center"/>
    </xf>
    <xf numFmtId="164" fontId="60" fillId="3" borderId="0" xfId="2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vertical="center"/>
    </xf>
    <xf numFmtId="164" fontId="10" fillId="3" borderId="0" xfId="2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64" fontId="2" fillId="5" borderId="0" xfId="2" applyFill="1" applyBorder="1" applyAlignment="1">
      <alignment vertical="center"/>
    </xf>
    <xf numFmtId="0" fontId="0" fillId="5" borderId="0" xfId="0" applyFill="1" applyAlignment="1">
      <alignment vertical="center"/>
    </xf>
    <xf numFmtId="164" fontId="7" fillId="3" borderId="0" xfId="2" applyFont="1" applyFill="1" applyBorder="1" applyAlignment="1">
      <alignment vertical="center"/>
    </xf>
    <xf numFmtId="0" fontId="8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horizontal="center" vertical="center"/>
    </xf>
    <xf numFmtId="0" fontId="15" fillId="3" borderId="0" xfId="2" applyNumberFormat="1" applyFont="1" applyFill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5" fillId="3" borderId="0" xfId="2" applyNumberFormat="1" applyFont="1" applyFill="1" applyBorder="1" applyAlignment="1">
      <alignment horizontal="center" vertical="center"/>
    </xf>
    <xf numFmtId="164" fontId="12" fillId="3" borderId="0" xfId="2" applyFont="1" applyFill="1" applyBorder="1" applyAlignment="1">
      <alignment vertical="center"/>
    </xf>
    <xf numFmtId="164" fontId="8" fillId="3" borderId="0" xfId="2" applyFont="1" applyFill="1" applyBorder="1" applyAlignment="1">
      <alignment vertical="center"/>
    </xf>
    <xf numFmtId="164" fontId="18" fillId="3" borderId="0" xfId="2" applyFont="1" applyFill="1" applyBorder="1" applyAlignment="1">
      <alignment vertical="center"/>
    </xf>
    <xf numFmtId="164" fontId="5" fillId="3" borderId="0" xfId="2" applyFont="1" applyFill="1" applyBorder="1" applyAlignment="1">
      <alignment vertical="center"/>
    </xf>
    <xf numFmtId="165" fontId="10" fillId="3" borderId="0" xfId="2" applyNumberFormat="1" applyFont="1" applyFill="1" applyBorder="1" applyAlignment="1">
      <alignment vertical="center"/>
    </xf>
    <xf numFmtId="0" fontId="60" fillId="0" borderId="1" xfId="2" applyNumberFormat="1" applyFont="1" applyBorder="1" applyAlignment="1">
      <alignment vertical="center"/>
    </xf>
    <xf numFmtId="0" fontId="60" fillId="3" borderId="1" xfId="2" applyNumberFormat="1" applyFont="1" applyFill="1" applyBorder="1" applyAlignment="1">
      <alignment vertical="center"/>
    </xf>
    <xf numFmtId="0" fontId="17" fillId="3" borderId="1" xfId="2" applyNumberFormat="1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center" vertical="center"/>
    </xf>
    <xf numFmtId="0" fontId="60" fillId="3" borderId="1" xfId="1" applyNumberFormat="1" applyFont="1" applyFill="1" applyBorder="1" applyAlignment="1">
      <alignment horizontal="center" vertical="center"/>
    </xf>
    <xf numFmtId="2" fontId="11" fillId="3" borderId="0" xfId="2" applyNumberFormat="1" applyFont="1" applyFill="1" applyBorder="1" applyAlignment="1">
      <alignment horizontal="center" vertical="center"/>
    </xf>
    <xf numFmtId="0" fontId="40" fillId="3" borderId="0" xfId="1" applyNumberFormat="1" applyFont="1" applyFill="1" applyBorder="1" applyAlignment="1">
      <alignment horizontal="center" vertical="center"/>
    </xf>
    <xf numFmtId="0" fontId="41" fillId="3" borderId="0" xfId="2" applyNumberFormat="1" applyFont="1" applyFill="1" applyBorder="1" applyAlignment="1">
      <alignment horizontal="center" vertical="center"/>
    </xf>
    <xf numFmtId="0" fontId="40" fillId="3" borderId="0" xfId="2" applyNumberFormat="1" applyFont="1" applyFill="1" applyBorder="1" applyAlignment="1">
      <alignment horizontal="center" vertical="center"/>
    </xf>
    <xf numFmtId="0" fontId="80" fillId="5" borderId="0" xfId="0" applyFont="1" applyFill="1" applyAlignment="1">
      <alignment vertical="center"/>
    </xf>
    <xf numFmtId="0" fontId="81" fillId="5" borderId="0" xfId="0" applyFont="1" applyFill="1" applyAlignment="1">
      <alignment vertical="center"/>
    </xf>
    <xf numFmtId="0" fontId="80" fillId="5" borderId="0" xfId="0" applyFont="1" applyFill="1" applyAlignment="1">
      <alignment horizontal="center" vertical="center"/>
    </xf>
    <xf numFmtId="0" fontId="8" fillId="5" borderId="0" xfId="2" applyNumberFormat="1" applyFont="1" applyFill="1" applyBorder="1" applyAlignment="1">
      <alignment vertical="center"/>
    </xf>
    <xf numFmtId="0" fontId="15" fillId="5" borderId="0" xfId="2" applyNumberFormat="1" applyFont="1" applyFill="1" applyBorder="1" applyAlignment="1">
      <alignment horizontal="center" vertical="center"/>
    </xf>
    <xf numFmtId="0" fontId="17" fillId="5" borderId="0" xfId="2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7" fillId="3" borderId="0" xfId="2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164" fontId="4" fillId="8" borderId="0" xfId="2" applyFont="1" applyFill="1" applyBorder="1" applyAlignment="1">
      <alignment vertical="center"/>
    </xf>
    <xf numFmtId="164" fontId="16" fillId="8" borderId="0" xfId="2" applyFont="1" applyFill="1" applyBorder="1" applyAlignment="1">
      <alignment horizontal="center" vertical="center"/>
    </xf>
    <xf numFmtId="164" fontId="5" fillId="8" borderId="0" xfId="2" applyFont="1" applyFill="1" applyBorder="1" applyAlignment="1">
      <alignment horizontal="center" vertical="center"/>
    </xf>
    <xf numFmtId="164" fontId="6" fillId="8" borderId="0" xfId="2" applyFont="1" applyFill="1" applyBorder="1" applyAlignment="1">
      <alignment horizontal="center" vertical="center"/>
    </xf>
    <xf numFmtId="164" fontId="5" fillId="2" borderId="1" xfId="2" applyFont="1" applyFill="1" applyBorder="1" applyAlignment="1">
      <alignment vertical="center"/>
    </xf>
    <xf numFmtId="165" fontId="85" fillId="0" borderId="1" xfId="2" applyNumberFormat="1" applyFont="1" applyBorder="1" applyAlignment="1">
      <alignment horizontal="center" vertical="center"/>
    </xf>
    <xf numFmtId="164" fontId="36" fillId="5" borderId="0" xfId="2" applyFont="1" applyFill="1" applyAlignment="1">
      <alignment vertical="center"/>
    </xf>
    <xf numFmtId="0" fontId="37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vertical="center"/>
    </xf>
    <xf numFmtId="165" fontId="27" fillId="7" borderId="0" xfId="2" applyNumberFormat="1" applyFont="1" applyFill="1" applyBorder="1" applyAlignment="1">
      <alignment vertical="center"/>
    </xf>
    <xf numFmtId="165" fontId="27" fillId="8" borderId="0" xfId="2" applyNumberFormat="1" applyFont="1" applyFill="1" applyBorder="1" applyAlignment="1">
      <alignment vertical="center"/>
    </xf>
    <xf numFmtId="164" fontId="28" fillId="3" borderId="0" xfId="2" applyFont="1" applyFill="1" applyAlignment="1">
      <alignment vertical="center"/>
    </xf>
    <xf numFmtId="164" fontId="82" fillId="5" borderId="0" xfId="2" applyFont="1" applyFill="1" applyBorder="1" applyAlignment="1">
      <alignment vertical="center"/>
    </xf>
    <xf numFmtId="164" fontId="89" fillId="2" borderId="1" xfId="2" applyFont="1" applyFill="1" applyBorder="1" applyAlignment="1">
      <alignment horizontal="center" vertical="center"/>
    </xf>
    <xf numFmtId="165" fontId="90" fillId="2" borderId="1" xfId="2" applyNumberFormat="1" applyFont="1" applyFill="1" applyBorder="1" applyAlignment="1">
      <alignment horizontal="center" vertical="center"/>
    </xf>
    <xf numFmtId="167" fontId="31" fillId="3" borderId="0" xfId="0" applyNumberFormat="1" applyFont="1" applyFill="1" applyAlignment="1">
      <alignment vertical="center"/>
    </xf>
    <xf numFmtId="164" fontId="2" fillId="3" borderId="0" xfId="2" applyFill="1" applyAlignment="1">
      <alignment vertical="center"/>
    </xf>
    <xf numFmtId="167" fontId="2" fillId="3" borderId="0" xfId="0" applyNumberFormat="1" applyFont="1" applyFill="1" applyAlignment="1">
      <alignment vertical="center"/>
    </xf>
    <xf numFmtId="165" fontId="30" fillId="5" borderId="0" xfId="2" applyNumberFormat="1" applyFont="1" applyFill="1" applyAlignment="1">
      <alignment vertical="center"/>
    </xf>
    <xf numFmtId="0" fontId="34" fillId="3" borderId="0" xfId="0" applyFont="1" applyFill="1" applyAlignment="1">
      <alignment vertical="center"/>
    </xf>
    <xf numFmtId="165" fontId="30" fillId="3" borderId="0" xfId="2" applyNumberFormat="1" applyFont="1" applyFill="1" applyAlignment="1">
      <alignment vertical="center"/>
    </xf>
    <xf numFmtId="0" fontId="83" fillId="5" borderId="0" xfId="0" applyFont="1" applyFill="1" applyAlignment="1">
      <alignment vertical="center"/>
    </xf>
    <xf numFmtId="164" fontId="25" fillId="5" borderId="0" xfId="2" applyFont="1" applyFill="1" applyAlignment="1">
      <alignment vertical="center"/>
    </xf>
    <xf numFmtId="164" fontId="23" fillId="5" borderId="0" xfId="2" applyFont="1" applyFill="1" applyAlignment="1">
      <alignment vertical="center"/>
    </xf>
    <xf numFmtId="0" fontId="7" fillId="3" borderId="0" xfId="0" applyFont="1" applyFill="1" applyAlignment="1">
      <alignment vertical="center"/>
    </xf>
    <xf numFmtId="165" fontId="7" fillId="3" borderId="0" xfId="2" applyNumberFormat="1" applyFont="1" applyFill="1" applyBorder="1" applyAlignment="1">
      <alignment vertical="center"/>
    </xf>
    <xf numFmtId="166" fontId="24" fillId="3" borderId="0" xfId="2" applyNumberFormat="1" applyFont="1" applyFill="1" applyBorder="1" applyAlignment="1">
      <alignment vertical="center"/>
    </xf>
    <xf numFmtId="164" fontId="32" fillId="3" borderId="0" xfId="2" applyFont="1" applyFill="1" applyBorder="1" applyAlignment="1">
      <alignment vertical="center"/>
    </xf>
    <xf numFmtId="0" fontId="32" fillId="3" borderId="0" xfId="0" applyFont="1" applyFill="1" applyAlignment="1">
      <alignment vertical="center"/>
    </xf>
    <xf numFmtId="0" fontId="35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164" fontId="33" fillId="3" borderId="0" xfId="2" applyFont="1" applyFill="1" applyBorder="1" applyAlignment="1">
      <alignment vertical="center"/>
    </xf>
    <xf numFmtId="164" fontId="23" fillId="3" borderId="0" xfId="2" applyFont="1" applyFill="1" applyAlignment="1">
      <alignment vertical="center"/>
    </xf>
    <xf numFmtId="15" fontId="29" fillId="3" borderId="0" xfId="0" applyNumberFormat="1" applyFont="1" applyFill="1" applyAlignment="1">
      <alignment vertical="center"/>
    </xf>
    <xf numFmtId="0" fontId="32" fillId="3" borderId="0" xfId="2" applyNumberFormat="1" applyFont="1" applyFill="1" applyBorder="1" applyAlignment="1">
      <alignment horizontal="center" vertical="center"/>
    </xf>
    <xf numFmtId="164" fontId="32" fillId="3" borderId="0" xfId="2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164" fontId="33" fillId="3" borderId="0" xfId="2" applyFont="1" applyFill="1" applyBorder="1" applyAlignment="1">
      <alignment horizontal="center" vertical="center"/>
    </xf>
    <xf numFmtId="164" fontId="32" fillId="14" borderId="0" xfId="2" applyFont="1" applyFill="1" applyBorder="1" applyAlignment="1">
      <alignment horizontal="center" vertical="center"/>
    </xf>
    <xf numFmtId="165" fontId="11" fillId="3" borderId="0" xfId="2" applyNumberFormat="1" applyFont="1" applyFill="1" applyBorder="1" applyAlignment="1">
      <alignment horizontal="center" vertical="center"/>
    </xf>
    <xf numFmtId="164" fontId="25" fillId="3" borderId="0" xfId="2" applyFont="1" applyFill="1" applyAlignment="1">
      <alignment vertical="center"/>
    </xf>
    <xf numFmtId="164" fontId="25" fillId="3" borderId="0" xfId="2" applyFont="1" applyFill="1" applyBorder="1" applyAlignment="1">
      <alignment vertical="center"/>
    </xf>
    <xf numFmtId="15" fontId="93" fillId="0" borderId="1" xfId="0" applyNumberFormat="1" applyFont="1" applyBorder="1" applyAlignment="1">
      <alignment horizontal="center" vertical="center"/>
    </xf>
    <xf numFmtId="166" fontId="93" fillId="0" borderId="1" xfId="2" applyNumberFormat="1" applyFont="1" applyBorder="1" applyAlignment="1">
      <alignment horizontal="center" vertical="center"/>
    </xf>
    <xf numFmtId="0" fontId="88" fillId="0" borderId="1" xfId="2" applyNumberFormat="1" applyFont="1" applyBorder="1" applyAlignment="1">
      <alignment horizontal="center" vertical="center"/>
    </xf>
    <xf numFmtId="0" fontId="88" fillId="3" borderId="1" xfId="2" applyNumberFormat="1" applyFont="1" applyFill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3" borderId="1" xfId="0" applyFont="1" applyFill="1" applyBorder="1" applyAlignment="1">
      <alignment horizontal="center" vertical="center"/>
    </xf>
    <xf numFmtId="164" fontId="94" fillId="14" borderId="1" xfId="2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43" fillId="6" borderId="0" xfId="0" applyFont="1" applyFill="1" applyAlignment="1">
      <alignment vertical="center"/>
    </xf>
    <xf numFmtId="0" fontId="71" fillId="5" borderId="0" xfId="2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45" fillId="3" borderId="0" xfId="2" applyNumberFormat="1" applyFont="1" applyFill="1" applyBorder="1" applyAlignment="1">
      <alignment vertical="center"/>
    </xf>
    <xf numFmtId="164" fontId="45" fillId="3" borderId="0" xfId="2" applyFont="1" applyFill="1" applyBorder="1" applyAlignment="1">
      <alignment vertical="center"/>
    </xf>
    <xf numFmtId="0" fontId="49" fillId="3" borderId="0" xfId="0" applyFont="1" applyFill="1" applyAlignment="1">
      <alignment vertical="center"/>
    </xf>
    <xf numFmtId="0" fontId="48" fillId="3" borderId="0" xfId="0" applyFont="1" applyFill="1" applyAlignment="1">
      <alignment vertical="center"/>
    </xf>
    <xf numFmtId="0" fontId="50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7" fillId="3" borderId="0" xfId="0" applyFont="1" applyFill="1" applyAlignment="1">
      <alignment vertical="center"/>
    </xf>
    <xf numFmtId="0" fontId="44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67" fillId="3" borderId="9" xfId="0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left" vertical="center"/>
    </xf>
    <xf numFmtId="2" fontId="15" fillId="3" borderId="1" xfId="2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left" vertical="center"/>
    </xf>
    <xf numFmtId="2" fontId="14" fillId="8" borderId="1" xfId="2" applyNumberFormat="1" applyFont="1" applyFill="1" applyBorder="1" applyAlignment="1">
      <alignment horizontal="center" vertical="center"/>
    </xf>
    <xf numFmtId="0" fontId="8" fillId="3" borderId="5" xfId="2" applyNumberFormat="1" applyFont="1" applyFill="1" applyBorder="1" applyAlignment="1">
      <alignment vertical="center"/>
    </xf>
    <xf numFmtId="0" fontId="15" fillId="3" borderId="14" xfId="2" applyNumberFormat="1" applyFont="1" applyFill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2" fontId="15" fillId="8" borderId="1" xfId="2" applyNumberFormat="1" applyFont="1" applyFill="1" applyBorder="1" applyAlignment="1">
      <alignment horizontal="center" vertical="center"/>
    </xf>
    <xf numFmtId="164" fontId="92" fillId="10" borderId="6" xfId="2" applyFont="1" applyFill="1" applyBorder="1" applyAlignment="1">
      <alignment vertical="center"/>
    </xf>
    <xf numFmtId="164" fontId="92" fillId="11" borderId="7" xfId="2" applyFont="1" applyFill="1" applyBorder="1" applyAlignment="1">
      <alignment horizontal="center" vertical="center"/>
    </xf>
    <xf numFmtId="164" fontId="92" fillId="12" borderId="7" xfId="2" applyFont="1" applyFill="1" applyBorder="1" applyAlignment="1">
      <alignment vertical="center"/>
    </xf>
    <xf numFmtId="164" fontId="92" fillId="10" borderId="7" xfId="2" applyFont="1" applyFill="1" applyBorder="1" applyAlignment="1">
      <alignment vertical="center"/>
    </xf>
    <xf numFmtId="164" fontId="92" fillId="12" borderId="8" xfId="2" applyFont="1" applyFill="1" applyBorder="1" applyAlignment="1">
      <alignment vertical="center"/>
    </xf>
    <xf numFmtId="0" fontId="4" fillId="3" borderId="6" xfId="2" applyNumberFormat="1" applyFont="1" applyFill="1" applyBorder="1" applyAlignment="1">
      <alignment vertical="center"/>
    </xf>
    <xf numFmtId="16" fontId="4" fillId="3" borderId="7" xfId="2" applyNumberFormat="1" applyFont="1" applyFill="1" applyBorder="1" applyAlignment="1">
      <alignment horizontal="center" vertical="center"/>
    </xf>
    <xf numFmtId="0" fontId="60" fillId="3" borderId="7" xfId="2" applyNumberFormat="1" applyFont="1" applyFill="1" applyBorder="1" applyAlignment="1">
      <alignment horizontal="center" vertical="center"/>
    </xf>
    <xf numFmtId="0" fontId="14" fillId="3" borderId="7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/>
    </xf>
    <xf numFmtId="0" fontId="14" fillId="3" borderId="8" xfId="2" applyNumberFormat="1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vertical="center"/>
    </xf>
    <xf numFmtId="0" fontId="14" fillId="3" borderId="3" xfId="2" applyNumberFormat="1" applyFont="1" applyFill="1" applyBorder="1" applyAlignment="1">
      <alignment horizontal="center" vertical="center"/>
    </xf>
    <xf numFmtId="164" fontId="4" fillId="3" borderId="9" xfId="2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58" fillId="3" borderId="9" xfId="0" applyFont="1" applyFill="1" applyBorder="1" applyAlignment="1">
      <alignment vertical="center"/>
    </xf>
    <xf numFmtId="16" fontId="58" fillId="3" borderId="0" xfId="0" applyNumberFormat="1" applyFont="1" applyFill="1" applyAlignment="1">
      <alignment horizontal="center" vertical="center"/>
    </xf>
    <xf numFmtId="0" fontId="58" fillId="3" borderId="0" xfId="0" applyFont="1" applyFill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16" fontId="4" fillId="3" borderId="2" xfId="2" applyNumberFormat="1" applyFont="1" applyFill="1" applyBorder="1" applyAlignment="1">
      <alignment horizontal="center" vertical="center"/>
    </xf>
    <xf numFmtId="0" fontId="14" fillId="3" borderId="2" xfId="2" applyNumberFormat="1" applyFont="1" applyFill="1" applyBorder="1" applyAlignment="1">
      <alignment horizontal="center" vertical="center"/>
    </xf>
    <xf numFmtId="0" fontId="14" fillId="3" borderId="14" xfId="2" applyNumberFormat="1" applyFont="1" applyFill="1" applyBorder="1" applyAlignment="1">
      <alignment horizontal="center" vertical="center"/>
    </xf>
    <xf numFmtId="2" fontId="5" fillId="3" borderId="7" xfId="1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horizontal="left" vertical="center"/>
    </xf>
    <xf numFmtId="164" fontId="17" fillId="3" borderId="15" xfId="2" applyFont="1" applyFill="1" applyBorder="1" applyAlignment="1">
      <alignment horizontal="center"/>
    </xf>
    <xf numFmtId="0" fontId="5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4" fillId="3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center" vertical="center"/>
    </xf>
    <xf numFmtId="0" fontId="5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4" fillId="5" borderId="0" xfId="0" applyFont="1" applyFill="1" applyAlignment="1">
      <alignment horizontal="center" vertical="center"/>
    </xf>
    <xf numFmtId="0" fontId="55" fillId="5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53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4" fontId="17" fillId="3" borderId="4" xfId="2" applyFont="1" applyFill="1" applyBorder="1" applyAlignment="1">
      <alignment horizontal="center"/>
    </xf>
    <xf numFmtId="0" fontId="4" fillId="3" borderId="6" xfId="2" applyNumberFormat="1" applyFont="1" applyFill="1" applyBorder="1" applyAlignment="1">
      <alignment horizontal="left" vertical="center"/>
    </xf>
    <xf numFmtId="0" fontId="67" fillId="3" borderId="6" xfId="0" applyFont="1" applyFill="1" applyBorder="1" applyAlignment="1">
      <alignment vertical="center"/>
    </xf>
    <xf numFmtId="0" fontId="67" fillId="3" borderId="7" xfId="0" applyFont="1" applyFill="1" applyBorder="1" applyAlignment="1">
      <alignment vertical="center"/>
    </xf>
    <xf numFmtId="0" fontId="77" fillId="3" borderId="7" xfId="0" applyFont="1" applyFill="1" applyBorder="1" applyAlignment="1">
      <alignment horizontal="center" vertical="center"/>
    </xf>
    <xf numFmtId="0" fontId="78" fillId="3" borderId="7" xfId="0" applyFont="1" applyFill="1" applyBorder="1" applyAlignment="1">
      <alignment horizontal="center" vertical="center"/>
    </xf>
    <xf numFmtId="0" fontId="67" fillId="3" borderId="7" xfId="0" applyFont="1" applyFill="1" applyBorder="1" applyAlignment="1">
      <alignment horizontal="center" vertical="center"/>
    </xf>
    <xf numFmtId="0" fontId="67" fillId="3" borderId="8" xfId="0" applyFont="1" applyFill="1" applyBorder="1" applyAlignment="1">
      <alignment horizontal="center" vertical="center"/>
    </xf>
    <xf numFmtId="0" fontId="79" fillId="3" borderId="0" xfId="0" applyFont="1" applyFill="1" applyAlignment="1">
      <alignment vertical="center"/>
    </xf>
    <xf numFmtId="0" fontId="77" fillId="3" borderId="0" xfId="0" applyFont="1" applyFill="1" applyAlignment="1">
      <alignment horizontal="center" vertical="center"/>
    </xf>
    <xf numFmtId="0" fontId="78" fillId="3" borderId="0" xfId="0" applyFont="1" applyFill="1" applyAlignment="1">
      <alignment horizontal="center" vertical="center"/>
    </xf>
    <xf numFmtId="0" fontId="67" fillId="3" borderId="9" xfId="0" applyFont="1" applyFill="1" applyBorder="1" applyAlignment="1">
      <alignment horizontal="center" vertical="center"/>
    </xf>
    <xf numFmtId="0" fontId="66" fillId="3" borderId="0" xfId="0" applyFont="1" applyFill="1" applyAlignment="1">
      <alignment vertical="center"/>
    </xf>
    <xf numFmtId="0" fontId="63" fillId="3" borderId="0" xfId="0" applyFont="1" applyFill="1" applyAlignment="1">
      <alignment horizontal="center" vertical="center"/>
    </xf>
    <xf numFmtId="0" fontId="79" fillId="3" borderId="0" xfId="0" applyFont="1" applyFill="1" applyAlignment="1">
      <alignment horizontal="center" vertical="center"/>
    </xf>
    <xf numFmtId="0" fontId="66" fillId="3" borderId="1" xfId="0" applyFont="1" applyFill="1" applyBorder="1" applyAlignment="1">
      <alignment horizontal="center" vertical="center"/>
    </xf>
    <xf numFmtId="0" fontId="63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7" fillId="0" borderId="0" xfId="0" applyFont="1"/>
    <xf numFmtId="0" fontId="58" fillId="0" borderId="0" xfId="0" applyFont="1"/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2" fontId="67" fillId="0" borderId="0" xfId="0" applyNumberFormat="1" applyFont="1" applyAlignment="1">
      <alignment horizontal="center" vertical="center"/>
    </xf>
    <xf numFmtId="2" fontId="67" fillId="0" borderId="0" xfId="0" applyNumberFormat="1" applyFont="1" applyAlignment="1">
      <alignment horizontal="center"/>
    </xf>
    <xf numFmtId="1" fontId="67" fillId="0" borderId="0" xfId="0" applyNumberFormat="1" applyFont="1" applyAlignment="1">
      <alignment horizontal="center"/>
    </xf>
    <xf numFmtId="0" fontId="95" fillId="0" borderId="0" xfId="0" applyFont="1"/>
    <xf numFmtId="0" fontId="96" fillId="0" borderId="0" xfId="0" applyFont="1"/>
    <xf numFmtId="16" fontId="78" fillId="3" borderId="16" xfId="0" applyNumberFormat="1" applyFont="1" applyFill="1" applyBorder="1" applyAlignment="1">
      <alignment vertical="center"/>
    </xf>
    <xf numFmtId="2" fontId="68" fillId="0" borderId="0" xfId="0" applyNumberFormat="1" applyFont="1" applyAlignment="1">
      <alignment horizontal="center"/>
    </xf>
    <xf numFmtId="0" fontId="97" fillId="0" borderId="0" xfId="0" applyFont="1"/>
    <xf numFmtId="0" fontId="68" fillId="0" borderId="0" xfId="0" applyFont="1" applyAlignment="1">
      <alignment horizontal="center"/>
    </xf>
    <xf numFmtId="0" fontId="91" fillId="3" borderId="9" xfId="0" applyFont="1" applyFill="1" applyBorder="1" applyAlignment="1">
      <alignment vertical="center"/>
    </xf>
    <xf numFmtId="1" fontId="66" fillId="0" borderId="0" xfId="0" applyNumberFormat="1" applyFont="1" applyAlignment="1">
      <alignment horizontal="center"/>
    </xf>
    <xf numFmtId="2" fontId="66" fillId="0" borderId="0" xfId="0" applyNumberFormat="1" applyFont="1" applyAlignment="1">
      <alignment horizontal="center"/>
    </xf>
    <xf numFmtId="0" fontId="43" fillId="14" borderId="1" xfId="0" applyFont="1" applyFill="1" applyBorder="1" applyAlignment="1">
      <alignment horizontal="center" vertical="center"/>
    </xf>
    <xf numFmtId="0" fontId="91" fillId="3" borderId="6" xfId="0" applyFont="1" applyFill="1" applyBorder="1" applyAlignment="1">
      <alignment horizontal="left" vertical="center"/>
    </xf>
    <xf numFmtId="0" fontId="46" fillId="3" borderId="0" xfId="0" applyFont="1" applyFill="1" applyAlignment="1">
      <alignment vertical="center"/>
    </xf>
    <xf numFmtId="0" fontId="91" fillId="3" borderId="9" xfId="0" applyFont="1" applyFill="1" applyBorder="1" applyAlignment="1">
      <alignment horizontal="left" vertical="center"/>
    </xf>
    <xf numFmtId="0" fontId="51" fillId="3" borderId="0" xfId="0" applyFont="1" applyFill="1" applyAlignment="1">
      <alignment vertical="center"/>
    </xf>
    <xf numFmtId="164" fontId="98" fillId="8" borderId="1" xfId="2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60" fillId="3" borderId="0" xfId="2" applyFont="1" applyFill="1" applyBorder="1" applyAlignment="1">
      <alignment vertical="center"/>
    </xf>
    <xf numFmtId="164" fontId="5" fillId="8" borderId="0" xfId="2" applyFont="1" applyFill="1" applyBorder="1" applyAlignment="1">
      <alignment vertical="center"/>
    </xf>
    <xf numFmtId="166" fontId="93" fillId="3" borderId="0" xfId="2" applyNumberFormat="1" applyFont="1" applyFill="1" applyBorder="1" applyAlignment="1">
      <alignment horizontal="center" vertical="center"/>
    </xf>
    <xf numFmtId="15" fontId="93" fillId="3" borderId="0" xfId="0" applyNumberFormat="1" applyFont="1" applyFill="1" applyAlignment="1">
      <alignment horizontal="center" vertical="center"/>
    </xf>
    <xf numFmtId="164" fontId="88" fillId="3" borderId="0" xfId="2" applyFont="1" applyFill="1" applyBorder="1" applyAlignment="1">
      <alignment horizontal="center" vertical="center"/>
    </xf>
    <xf numFmtId="164" fontId="89" fillId="8" borderId="0" xfId="2" applyFont="1" applyFill="1" applyBorder="1" applyAlignment="1">
      <alignment horizontal="center" vertical="center"/>
    </xf>
    <xf numFmtId="165" fontId="90" fillId="8" borderId="0" xfId="2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center"/>
    </xf>
    <xf numFmtId="2" fontId="14" fillId="8" borderId="0" xfId="2" applyNumberFormat="1" applyFont="1" applyFill="1" applyBorder="1" applyAlignment="1">
      <alignment horizontal="center" vertical="center"/>
    </xf>
    <xf numFmtId="1" fontId="88" fillId="0" borderId="1" xfId="2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10" fillId="3" borderId="1" xfId="2" applyNumberFormat="1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vertical="center"/>
    </xf>
    <xf numFmtId="164" fontId="14" fillId="8" borderId="1" xfId="2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horizontal="center" vertical="center"/>
    </xf>
    <xf numFmtId="164" fontId="60" fillId="8" borderId="1" xfId="2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vertical="center"/>
    </xf>
    <xf numFmtId="2" fontId="11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vertical="center"/>
    </xf>
    <xf numFmtId="164" fontId="79" fillId="8" borderId="1" xfId="2" applyFont="1" applyFill="1" applyBorder="1" applyAlignment="1">
      <alignment vertical="center"/>
    </xf>
    <xf numFmtId="164" fontId="63" fillId="8" borderId="1" xfId="2" applyFont="1" applyFill="1" applyBorder="1" applyAlignment="1">
      <alignment horizontal="center" vertical="center"/>
    </xf>
    <xf numFmtId="164" fontId="79" fillId="8" borderId="1" xfId="2" applyFont="1" applyFill="1" applyBorder="1" applyAlignment="1">
      <alignment horizontal="center" vertical="center"/>
    </xf>
    <xf numFmtId="164" fontId="91" fillId="8" borderId="1" xfId="2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/>
    </xf>
    <xf numFmtId="164" fontId="57" fillId="8" borderId="0" xfId="2" applyFont="1" applyFill="1" applyBorder="1" applyAlignment="1">
      <alignment vertical="center"/>
    </xf>
    <xf numFmtId="164" fontId="14" fillId="8" borderId="0" xfId="2" applyFont="1" applyFill="1" applyBorder="1" applyAlignment="1">
      <alignment horizontal="center" vertical="center"/>
    </xf>
    <xf numFmtId="164" fontId="17" fillId="8" borderId="0" xfId="2" applyFont="1" applyFill="1" applyBorder="1" applyAlignment="1">
      <alignment horizontal="center" vertical="center"/>
    </xf>
    <xf numFmtId="164" fontId="14" fillId="8" borderId="4" xfId="2" applyFont="1" applyFill="1" applyBorder="1" applyAlignment="1">
      <alignment horizontal="center" vertical="center"/>
    </xf>
    <xf numFmtId="164" fontId="5" fillId="8" borderId="4" xfId="2" applyFont="1" applyFill="1" applyBorder="1" applyAlignment="1">
      <alignment vertical="center"/>
    </xf>
    <xf numFmtId="16" fontId="0" fillId="5" borderId="0" xfId="0" applyNumberFormat="1" applyFill="1" applyAlignment="1">
      <alignment vertical="center"/>
    </xf>
    <xf numFmtId="0" fontId="67" fillId="5" borderId="0" xfId="0" applyFont="1" applyFill="1" applyAlignment="1">
      <alignment horizontal="center"/>
    </xf>
    <xf numFmtId="0" fontId="96" fillId="5" borderId="0" xfId="0" applyFont="1" applyFill="1"/>
    <xf numFmtId="164" fontId="4" fillId="17" borderId="6" xfId="2" applyFont="1" applyFill="1" applyBorder="1" applyAlignment="1">
      <alignment horizontal="center"/>
    </xf>
    <xf numFmtId="164" fontId="4" fillId="17" borderId="7" xfId="2" applyFont="1" applyFill="1" applyBorder="1" applyAlignment="1">
      <alignment horizontal="center"/>
    </xf>
    <xf numFmtId="164" fontId="4" fillId="17" borderId="8" xfId="2" applyFont="1" applyFill="1" applyBorder="1" applyAlignment="1">
      <alignment horizontal="center"/>
    </xf>
    <xf numFmtId="1" fontId="88" fillId="0" borderId="1" xfId="0" applyNumberFormat="1" applyFont="1" applyBorder="1" applyAlignment="1">
      <alignment horizontal="center" vertical="center"/>
    </xf>
    <xf numFmtId="1" fontId="88" fillId="3" borderId="1" xfId="2" applyNumberFormat="1" applyFont="1" applyFill="1" applyBorder="1" applyAlignment="1">
      <alignment horizontal="center" vertical="center"/>
    </xf>
    <xf numFmtId="1" fontId="88" fillId="3" borderId="1" xfId="0" applyNumberFormat="1" applyFont="1" applyFill="1" applyBorder="1" applyAlignment="1">
      <alignment horizontal="center" vertical="center"/>
    </xf>
    <xf numFmtId="1" fontId="65" fillId="0" borderId="1" xfId="0" applyNumberFormat="1" applyFont="1" applyBorder="1" applyAlignment="1">
      <alignment horizontal="center" vertical="center"/>
    </xf>
    <xf numFmtId="0" fontId="68" fillId="3" borderId="0" xfId="0" applyFont="1" applyFill="1" applyAlignment="1">
      <alignment vertical="center"/>
    </xf>
    <xf numFmtId="164" fontId="60" fillId="18" borderId="0" xfId="2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164" fontId="8" fillId="3" borderId="0" xfId="2" applyFont="1" applyFill="1" applyBorder="1" applyAlignment="1">
      <alignment horizontal="center" vertical="center"/>
    </xf>
    <xf numFmtId="164" fontId="9" fillId="3" borderId="0" xfId="2" applyFont="1" applyFill="1" applyBorder="1" applyAlignment="1">
      <alignment vertical="center"/>
    </xf>
    <xf numFmtId="43" fontId="11" fillId="3" borderId="0" xfId="1" applyFont="1" applyFill="1" applyBorder="1" applyAlignment="1">
      <alignment horizontal="center" vertical="center"/>
    </xf>
    <xf numFmtId="165" fontId="10" fillId="3" borderId="0" xfId="2" applyNumberFormat="1" applyFont="1" applyFill="1" applyBorder="1" applyAlignment="1">
      <alignment horizontal="center" vertical="center"/>
    </xf>
    <xf numFmtId="164" fontId="17" fillId="3" borderId="0" xfId="2" applyFont="1" applyFill="1" applyAlignment="1">
      <alignment vertical="center"/>
    </xf>
    <xf numFmtId="2" fontId="11" fillId="3" borderId="1" xfId="2" applyNumberFormat="1" applyFont="1" applyFill="1" applyBorder="1" applyAlignment="1">
      <alignment horizontal="center" vertical="center"/>
    </xf>
    <xf numFmtId="1" fontId="17" fillId="3" borderId="1" xfId="2" applyNumberFormat="1" applyFont="1" applyFill="1" applyBorder="1" applyAlignment="1">
      <alignment horizontal="center" vertical="center"/>
    </xf>
    <xf numFmtId="0" fontId="12" fillId="3" borderId="0" xfId="2" applyNumberFormat="1" applyFont="1" applyFill="1" applyBorder="1" applyAlignment="1">
      <alignment vertical="center"/>
    </xf>
    <xf numFmtId="2" fontId="10" fillId="3" borderId="0" xfId="2" applyNumberFormat="1" applyFont="1" applyFill="1" applyBorder="1" applyAlignment="1">
      <alignment vertical="center"/>
    </xf>
    <xf numFmtId="0" fontId="7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center" vertical="center"/>
    </xf>
    <xf numFmtId="164" fontId="64" fillId="3" borderId="0" xfId="2" applyFont="1" applyFill="1" applyBorder="1" applyAlignment="1">
      <alignment vertical="center"/>
    </xf>
    <xf numFmtId="0" fontId="60" fillId="3" borderId="6" xfId="2" applyNumberFormat="1" applyFont="1" applyFill="1" applyBorder="1" applyAlignment="1">
      <alignment horizontal="left" vertical="center"/>
    </xf>
    <xf numFmtId="0" fontId="60" fillId="3" borderId="9" xfId="2" applyNumberFormat="1" applyFont="1" applyFill="1" applyBorder="1" applyAlignment="1">
      <alignment horizontal="left" vertical="center"/>
    </xf>
    <xf numFmtId="0" fontId="60" fillId="3" borderId="9" xfId="0" applyFont="1" applyFill="1" applyBorder="1" applyAlignment="1">
      <alignment vertical="center"/>
    </xf>
    <xf numFmtId="164" fontId="19" fillId="5" borderId="0" xfId="2" applyFont="1" applyFill="1"/>
    <xf numFmtId="164" fontId="20" fillId="5" borderId="0" xfId="2" applyFont="1" applyFill="1"/>
    <xf numFmtId="164" fontId="21" fillId="5" borderId="0" xfId="2" applyFont="1" applyFill="1" applyBorder="1"/>
    <xf numFmtId="164" fontId="22" fillId="5" borderId="0" xfId="2" applyFont="1" applyFill="1" applyBorder="1"/>
    <xf numFmtId="164" fontId="69" fillId="5" borderId="0" xfId="2" applyFont="1" applyFill="1"/>
    <xf numFmtId="164" fontId="70" fillId="5" borderId="0" xfId="2" applyFont="1" applyFill="1"/>
    <xf numFmtId="164" fontId="3" fillId="6" borderId="0" xfId="2" applyFont="1" applyFill="1" applyBorder="1" applyAlignment="1">
      <alignment vertical="center"/>
    </xf>
    <xf numFmtId="164" fontId="6" fillId="7" borderId="0" xfId="2" applyFont="1" applyFill="1" applyBorder="1" applyAlignment="1">
      <alignment vertical="center"/>
    </xf>
    <xf numFmtId="164" fontId="2" fillId="5" borderId="0" xfId="2" applyFill="1" applyAlignment="1">
      <alignment vertical="center"/>
    </xf>
    <xf numFmtId="164" fontId="60" fillId="3" borderId="9" xfId="2" applyFont="1" applyFill="1" applyBorder="1" applyAlignment="1">
      <alignment vertical="center"/>
    </xf>
    <xf numFmtId="164" fontId="60" fillId="18" borderId="9" xfId="2" applyFont="1" applyFill="1" applyBorder="1" applyAlignment="1">
      <alignment vertical="center"/>
    </xf>
    <xf numFmtId="164" fontId="17" fillId="3" borderId="9" xfId="2" applyFont="1" applyFill="1" applyBorder="1" applyAlignment="1">
      <alignment vertical="center"/>
    </xf>
    <xf numFmtId="0" fontId="17" fillId="3" borderId="9" xfId="0" applyFont="1" applyFill="1" applyBorder="1" applyAlignment="1">
      <alignment vertical="center"/>
    </xf>
    <xf numFmtId="0" fontId="68" fillId="3" borderId="4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64" fontId="74" fillId="6" borderId="0" xfId="2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164" fontId="75" fillId="7" borderId="0" xfId="2" applyFont="1" applyFill="1" applyBorder="1" applyAlignment="1">
      <alignment vertical="center"/>
    </xf>
    <xf numFmtId="164" fontId="76" fillId="5" borderId="0" xfId="2" applyFont="1" applyFill="1" applyBorder="1" applyAlignment="1">
      <alignment vertical="center"/>
    </xf>
    <xf numFmtId="164" fontId="76" fillId="5" borderId="0" xfId="2" applyFont="1" applyFill="1" applyAlignment="1">
      <alignment vertical="center"/>
    </xf>
    <xf numFmtId="164" fontId="17" fillId="5" borderId="15" xfId="2" applyFont="1" applyFill="1" applyBorder="1" applyAlignment="1">
      <alignment horizontal="center"/>
    </xf>
    <xf numFmtId="0" fontId="60" fillId="8" borderId="1" xfId="2" applyNumberFormat="1" applyFont="1" applyFill="1" applyBorder="1" applyAlignment="1">
      <alignment horizontal="left" vertical="center"/>
    </xf>
    <xf numFmtId="0" fontId="45" fillId="5" borderId="0" xfId="2" applyNumberFormat="1" applyFont="1" applyFill="1" applyBorder="1" applyAlignment="1">
      <alignment vertical="center"/>
    </xf>
    <xf numFmtId="0" fontId="46" fillId="5" borderId="0" xfId="0" applyFont="1" applyFill="1" applyAlignment="1">
      <alignment vertical="center"/>
    </xf>
    <xf numFmtId="0" fontId="91" fillId="3" borderId="5" xfId="0" applyFont="1" applyFill="1" applyBorder="1" applyAlignment="1">
      <alignment vertical="center"/>
    </xf>
    <xf numFmtId="2" fontId="0" fillId="3" borderId="0" xfId="0" applyNumberFormat="1" applyFill="1" applyAlignment="1">
      <alignment vertical="center"/>
    </xf>
    <xf numFmtId="1" fontId="0" fillId="5" borderId="0" xfId="0" applyNumberForma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62" fillId="3" borderId="0" xfId="0" applyFont="1" applyFill="1" applyAlignment="1">
      <alignment horizontal="center" vertical="center"/>
    </xf>
    <xf numFmtId="0" fontId="58" fillId="3" borderId="0" xfId="0" applyFont="1" applyFill="1" applyAlignment="1">
      <alignment horizontal="center"/>
    </xf>
    <xf numFmtId="0" fontId="4" fillId="3" borderId="9" xfId="2" applyNumberFormat="1" applyFont="1" applyFill="1" applyBorder="1"/>
    <xf numFmtId="0" fontId="14" fillId="3" borderId="0" xfId="2" applyNumberFormat="1" applyFont="1" applyFill="1" applyBorder="1" applyAlignment="1">
      <alignment horizontal="center"/>
    </xf>
    <xf numFmtId="2" fontId="5" fillId="3" borderId="0" xfId="2" applyNumberFormat="1" applyFont="1" applyFill="1" applyBorder="1" applyAlignment="1">
      <alignment horizontal="center"/>
    </xf>
    <xf numFmtId="0" fontId="10" fillId="3" borderId="0" xfId="2" applyNumberFormat="1" applyFont="1" applyFill="1" applyBorder="1" applyAlignment="1">
      <alignment horizontal="center"/>
    </xf>
    <xf numFmtId="0" fontId="10" fillId="3" borderId="2" xfId="2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15" fillId="3" borderId="17" xfId="2" applyNumberFormat="1" applyFont="1" applyFill="1" applyBorder="1" applyAlignment="1">
      <alignment horizontal="center" vertical="center"/>
    </xf>
    <xf numFmtId="2" fontId="5" fillId="3" borderId="0" xfId="2" applyNumberFormat="1" applyFont="1" applyFill="1" applyBorder="1" applyAlignment="1">
      <alignment horizontal="center" vertical="center"/>
    </xf>
    <xf numFmtId="0" fontId="58" fillId="0" borderId="9" xfId="0" applyFont="1" applyBorder="1"/>
    <xf numFmtId="0" fontId="58" fillId="0" borderId="0" xfId="0" applyFont="1" applyAlignment="1">
      <alignment horizontal="center"/>
    </xf>
    <xf numFmtId="0" fontId="14" fillId="8" borderId="1" xfId="2" applyNumberFormat="1" applyFont="1" applyFill="1" applyBorder="1" applyAlignment="1">
      <alignment horizontal="center" vertical="center"/>
    </xf>
    <xf numFmtId="2" fontId="5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vertical="center"/>
    </xf>
    <xf numFmtId="0" fontId="91" fillId="3" borderId="0" xfId="0" applyFont="1" applyFill="1" applyAlignment="1">
      <alignment vertical="center"/>
    </xf>
    <xf numFmtId="0" fontId="17" fillId="3" borderId="16" xfId="2" applyNumberFormat="1" applyFont="1" applyFill="1" applyBorder="1" applyAlignment="1">
      <alignment horizontal="left" vertical="center"/>
    </xf>
    <xf numFmtId="0" fontId="65" fillId="0" borderId="1" xfId="2" applyNumberFormat="1" applyFont="1" applyBorder="1" applyAlignment="1">
      <alignment horizontal="center" vertical="center"/>
    </xf>
    <xf numFmtId="165" fontId="102" fillId="8" borderId="1" xfId="2" applyNumberFormat="1" applyFont="1" applyFill="1" applyBorder="1" applyAlignment="1">
      <alignment horizontal="center" vertical="center"/>
    </xf>
    <xf numFmtId="0" fontId="57" fillId="5" borderId="1" xfId="2" applyNumberFormat="1" applyFont="1" applyFill="1" applyBorder="1" applyAlignment="1">
      <alignment vertical="center"/>
    </xf>
    <xf numFmtId="0" fontId="88" fillId="5" borderId="1" xfId="2" applyNumberFormat="1" applyFont="1" applyFill="1" applyBorder="1" applyAlignment="1">
      <alignment horizontal="center" vertical="center"/>
    </xf>
    <xf numFmtId="0" fontId="88" fillId="5" borderId="1" xfId="0" applyFont="1" applyFill="1" applyBorder="1" applyAlignment="1">
      <alignment horizontal="center" vertical="center"/>
    </xf>
    <xf numFmtId="164" fontId="94" fillId="6" borderId="1" xfId="2" applyFont="1" applyFill="1" applyBorder="1" applyAlignment="1">
      <alignment horizontal="center" vertical="center"/>
    </xf>
    <xf numFmtId="165" fontId="85" fillId="5" borderId="1" xfId="2" applyNumberFormat="1" applyFont="1" applyFill="1" applyBorder="1" applyAlignment="1">
      <alignment horizontal="center" vertical="center"/>
    </xf>
    <xf numFmtId="0" fontId="4" fillId="3" borderId="5" xfId="2" applyNumberFormat="1" applyFont="1" applyFill="1" applyBorder="1" applyAlignment="1">
      <alignment vertical="center"/>
    </xf>
    <xf numFmtId="0" fontId="60" fillId="3" borderId="2" xfId="2" applyNumberFormat="1" applyFont="1" applyFill="1" applyBorder="1" applyAlignment="1">
      <alignment horizontal="center" vertical="center"/>
    </xf>
    <xf numFmtId="0" fontId="12" fillId="5" borderId="0" xfId="2" applyNumberFormat="1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164" fontId="60" fillId="0" borderId="1" xfId="2" applyFont="1" applyBorder="1" applyAlignment="1">
      <alignment vertical="center"/>
    </xf>
    <xf numFmtId="0" fontId="15" fillId="3" borderId="3" xfId="0" applyFont="1" applyFill="1" applyBorder="1" applyAlignment="1">
      <alignment horizontal="center"/>
    </xf>
    <xf numFmtId="0" fontId="12" fillId="3" borderId="1" xfId="2" applyNumberFormat="1" applyFont="1" applyFill="1" applyBorder="1" applyAlignment="1">
      <alignment horizontal="left" vertical="center"/>
    </xf>
    <xf numFmtId="0" fontId="12" fillId="3" borderId="16" xfId="2" applyNumberFormat="1" applyFont="1" applyFill="1" applyBorder="1" applyAlignment="1">
      <alignment horizontal="left" vertical="center"/>
    </xf>
    <xf numFmtId="1" fontId="10" fillId="3" borderId="1" xfId="2" applyNumberFormat="1" applyFont="1" applyFill="1" applyBorder="1" applyAlignment="1">
      <alignment horizontal="center" vertical="center"/>
    </xf>
    <xf numFmtId="0" fontId="62" fillId="3" borderId="7" xfId="0" applyFont="1" applyFill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164" fontId="101" fillId="6" borderId="0" xfId="2" applyFont="1" applyFill="1" applyBorder="1" applyAlignment="1">
      <alignment horizontal="center" vertical="center"/>
    </xf>
    <xf numFmtId="164" fontId="5" fillId="7" borderId="0" xfId="2" applyFont="1" applyFill="1" applyBorder="1" applyAlignment="1">
      <alignment horizontal="center"/>
    </xf>
    <xf numFmtId="16" fontId="78" fillId="3" borderId="1" xfId="0" applyNumberFormat="1" applyFont="1" applyFill="1" applyBorder="1" applyAlignment="1">
      <alignment horizontal="center" vertical="center"/>
    </xf>
    <xf numFmtId="0" fontId="8" fillId="3" borderId="9" xfId="2" applyNumberFormat="1" applyFont="1" applyFill="1" applyBorder="1" applyAlignment="1">
      <alignment horizontal="center" vertical="center"/>
    </xf>
    <xf numFmtId="0" fontId="8" fillId="3" borderId="3" xfId="2" applyNumberFormat="1" applyFont="1" applyFill="1" applyBorder="1" applyAlignment="1">
      <alignment horizontal="center" vertical="center"/>
    </xf>
    <xf numFmtId="0" fontId="7" fillId="3" borderId="9" xfId="2" applyNumberFormat="1" applyFont="1" applyFill="1" applyBorder="1" applyAlignment="1">
      <alignment horizontal="center" vertical="center"/>
    </xf>
    <xf numFmtId="0" fontId="7" fillId="3" borderId="3" xfId="2" applyNumberFormat="1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88" fillId="2" borderId="10" xfId="2" applyFont="1" applyFill="1" applyBorder="1" applyAlignment="1">
      <alignment horizontal="center" vertical="center"/>
    </xf>
    <xf numFmtId="164" fontId="88" fillId="2" borderId="11" xfId="2" applyFont="1" applyFill="1" applyBorder="1" applyAlignment="1">
      <alignment horizontal="center" vertical="center"/>
    </xf>
    <xf numFmtId="164" fontId="26" fillId="8" borderId="0" xfId="2" applyFont="1" applyFill="1" applyBorder="1" applyAlignment="1">
      <alignment horizontal="center" vertical="center"/>
    </xf>
    <xf numFmtId="164" fontId="88" fillId="2" borderId="12" xfId="2" applyFont="1" applyFill="1" applyBorder="1" applyAlignment="1">
      <alignment horizontal="center" vertical="center"/>
    </xf>
    <xf numFmtId="164" fontId="88" fillId="2" borderId="13" xfId="2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164" fontId="88" fillId="7" borderId="18" xfId="2" applyFont="1" applyFill="1" applyBorder="1" applyAlignment="1">
      <alignment horizontal="center" vertical="center"/>
    </xf>
    <xf numFmtId="164" fontId="88" fillId="7" borderId="19" xfId="2" applyFont="1" applyFill="1" applyBorder="1" applyAlignment="1">
      <alignment horizontal="center" vertical="center"/>
    </xf>
    <xf numFmtId="0" fontId="0" fillId="15" borderId="0" xfId="0" applyFill="1" applyAlignment="1">
      <alignment vertical="center"/>
    </xf>
    <xf numFmtId="0" fontId="42" fillId="16" borderId="6" xfId="0" applyFont="1" applyFill="1" applyBorder="1" applyAlignment="1">
      <alignment horizontal="center" vertical="center"/>
    </xf>
    <xf numFmtId="0" fontId="42" fillId="16" borderId="7" xfId="0" applyFont="1" applyFill="1" applyBorder="1" applyAlignment="1">
      <alignment horizontal="center" vertical="center"/>
    </xf>
    <xf numFmtId="0" fontId="42" fillId="16" borderId="8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62" fillId="3" borderId="0" xfId="0" applyFont="1" applyFill="1" applyBorder="1" applyAlignment="1">
      <alignment horizontal="center" vertical="center"/>
    </xf>
  </cellXfs>
  <cellStyles count="3">
    <cellStyle name="Excel Built-in Normal" xfId="2" xr:uid="{00000000-0005-0000-0000-000000000000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92D050"/>
      <color rgb="FF0F06BA"/>
      <color rgb="FF33CC33"/>
      <color rgb="FF008000"/>
      <color rgb="FF66FF33"/>
      <color rgb="FF00CC00"/>
      <color rgb="FF66FF66"/>
      <color rgb="FF00FF00"/>
      <color rgb="FF66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85725</xdr:colOff>
      <xdr:row>0</xdr:row>
      <xdr:rowOff>0</xdr:rowOff>
    </xdr:from>
    <xdr:ext cx="2971800" cy="1876424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3C166270-6C38-4554-81D9-594F92F5ACB7}"/>
            </a:ext>
          </a:extLst>
        </xdr:cNvPr>
        <xdr:cNvSpPr txBox="1"/>
      </xdr:nvSpPr>
      <xdr:spPr>
        <a:xfrm>
          <a:off x="8010525" y="0"/>
          <a:ext cx="2971800" cy="18764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1100"/>
        </a:p>
      </xdr:txBody>
    </xdr:sp>
    <xdr:clientData/>
  </xdr:oneCellAnchor>
  <xdr:oneCellAnchor>
    <xdr:from>
      <xdr:col>12</xdr:col>
      <xdr:colOff>472440</xdr:colOff>
      <xdr:row>0</xdr:row>
      <xdr:rowOff>9524</xdr:rowOff>
    </xdr:from>
    <xdr:ext cx="2735581" cy="1964056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323558CC-1BE1-4593-AB72-1C5731C93B8A}"/>
            </a:ext>
          </a:extLst>
        </xdr:cNvPr>
        <xdr:cNvSpPr/>
      </xdr:nvSpPr>
      <xdr:spPr>
        <a:xfrm>
          <a:off x="7787640" y="9524"/>
          <a:ext cx="2735581" cy="196405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Sjoeldatums</a:t>
          </a:r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 2025-2026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4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Jaarvergadering + 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13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27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11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Kerstsjoelen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8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22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maart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maart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april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mei (Slot avond)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november 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Koppeltoernooi Aalsmeer </a:t>
          </a:r>
          <a:r>
            <a:rPr lang="nl-NL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→ </a:t>
          </a:r>
        </a:p>
        <a:p>
          <a:pPr algn="ctr"/>
          <a:endParaRPr lang="nl-NL" sz="14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 Black" panose="020B0A04020102020204" pitchFamily="34" charset="0"/>
          </a:endParaRPr>
        </a:p>
        <a:p>
          <a:pPr algn="ctr"/>
          <a:endParaRPr lang="nl-NL" sz="1600" b="1" cap="none" spc="0">
            <a:ln w="22225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/>
            <a:latin typeface="Arial Black" panose="020B0A04020102020204" pitchFamily="34" charset="0"/>
          </a:endParaRPr>
        </a:p>
      </xdr:txBody>
    </xdr:sp>
    <xdr:clientData/>
  </xdr:oneCellAnchor>
  <xdr:twoCellAnchor editAs="oneCell">
    <xdr:from>
      <xdr:col>0</xdr:col>
      <xdr:colOff>381000</xdr:colOff>
      <xdr:row>0</xdr:row>
      <xdr:rowOff>152400</xdr:rowOff>
    </xdr:from>
    <xdr:to>
      <xdr:col>12</xdr:col>
      <xdr:colOff>579120</xdr:colOff>
      <xdr:row>29</xdr:row>
      <xdr:rowOff>160796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B3F35EA-FAA5-8C8C-B8F4-14D08FB7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2400"/>
          <a:ext cx="7513320" cy="5311916"/>
        </a:xfrm>
        <a:prstGeom prst="rect">
          <a:avLst/>
        </a:prstGeom>
      </xdr:spPr>
    </xdr:pic>
    <xdr:clientData/>
  </xdr:twoCellAnchor>
  <xdr:twoCellAnchor editAs="oneCell">
    <xdr:from>
      <xdr:col>17</xdr:col>
      <xdr:colOff>131352</xdr:colOff>
      <xdr:row>0</xdr:row>
      <xdr:rowOff>0</xdr:rowOff>
    </xdr:from>
    <xdr:to>
      <xdr:col>23</xdr:col>
      <xdr:colOff>169467</xdr:colOff>
      <xdr:row>28</xdr:row>
      <xdr:rowOff>106680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6B8CC94-E165-73F4-5771-E5D105B2F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4552" y="0"/>
          <a:ext cx="3695715" cy="5227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</xdr:colOff>
      <xdr:row>0</xdr:row>
      <xdr:rowOff>0</xdr:rowOff>
    </xdr:from>
    <xdr:to>
      <xdr:col>2</xdr:col>
      <xdr:colOff>1851660</xdr:colOff>
      <xdr:row>1</xdr:row>
      <xdr:rowOff>241087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502C184-E423-48BE-A5F6-FF7F19BC4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2095500" cy="4773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0</xdr:row>
      <xdr:rowOff>45721</xdr:rowOff>
    </xdr:from>
    <xdr:to>
      <xdr:col>21</xdr:col>
      <xdr:colOff>18344</xdr:colOff>
      <xdr:row>2</xdr:row>
      <xdr:rowOff>60961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0A20361-2066-CF98-7320-A4F050356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5721"/>
          <a:ext cx="2799644" cy="4724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E557DB48-92E3-4329-850C-0BDE160A2139}"/>
            </a:ext>
          </a:extLst>
        </xdr:cNvPr>
        <xdr:cNvSpPr/>
      </xdr:nvSpPr>
      <xdr:spPr>
        <a:xfrm>
          <a:off x="10980258" y="231493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twoCellAnchor editAs="oneCell">
    <xdr:from>
      <xdr:col>2</xdr:col>
      <xdr:colOff>2453640</xdr:colOff>
      <xdr:row>27</xdr:row>
      <xdr:rowOff>190500</xdr:rowOff>
    </xdr:from>
    <xdr:to>
      <xdr:col>10</xdr:col>
      <xdr:colOff>375237</xdr:colOff>
      <xdr:row>30</xdr:row>
      <xdr:rowOff>180268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388C500-815E-45E2-A7D9-7955F0CE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937760"/>
          <a:ext cx="6852237" cy="6984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289561</xdr:rowOff>
    </xdr:from>
    <xdr:to>
      <xdr:col>2</xdr:col>
      <xdr:colOff>53340</xdr:colOff>
      <xdr:row>3</xdr:row>
      <xdr:rowOff>123826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030A209-AA70-66FB-4F37-F7DDC3B5C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464821"/>
          <a:ext cx="1767840" cy="4514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2</xdr:col>
      <xdr:colOff>1287780</xdr:colOff>
      <xdr:row>0</xdr:row>
      <xdr:rowOff>280607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7DD4E7-22CC-AAC2-66E9-06D398DBB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653540" cy="280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44"/>
  <sheetViews>
    <sheetView tabSelected="1" workbookViewId="0">
      <selection activeCell="P38" sqref="P38"/>
    </sheetView>
  </sheetViews>
  <sheetFormatPr defaultRowHeight="14.4"/>
  <sheetData>
    <row r="1" spans="1:66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</row>
    <row r="3" spans="1:6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</row>
    <row r="4" spans="1:6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</row>
    <row r="5" spans="1:6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</row>
    <row r="6" spans="1:6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</row>
    <row r="7" spans="1:6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</row>
    <row r="8" spans="1:6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</row>
    <row r="9" spans="1:6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</row>
    <row r="10" spans="1:6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</row>
    <row r="11" spans="1:6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</row>
    <row r="12" spans="1:66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</row>
    <row r="13" spans="1:6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</row>
    <row r="14" spans="1:66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</row>
    <row r="15" spans="1:66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</row>
    <row r="16" spans="1:6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</row>
    <row r="17" spans="1:6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</row>
    <row r="18" spans="1:6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</row>
    <row r="19" spans="1:6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</row>
    <row r="20" spans="1:6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</row>
    <row r="21" spans="1:6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</row>
    <row r="22" spans="1:6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</row>
    <row r="23" spans="1:6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</row>
    <row r="24" spans="1:6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</row>
    <row r="25" spans="1:6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</row>
    <row r="26" spans="1:6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</row>
    <row r="27" spans="1:6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</row>
    <row r="28" spans="1:6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</row>
    <row r="29" spans="1:6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</row>
    <row r="30" spans="1:6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</row>
    <row r="31" spans="1:6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</row>
    <row r="32" spans="1:6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</row>
    <row r="33" spans="1:6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</row>
    <row r="34" spans="1:6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</row>
    <row r="35" spans="1:6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</row>
    <row r="36" spans="1:6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</row>
    <row r="37" spans="1:6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</row>
    <row r="38" spans="1:6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</row>
    <row r="39" spans="1:6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</row>
    <row r="40" spans="1:6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</row>
    <row r="41" spans="1:6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</row>
    <row r="42" spans="1:6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</row>
    <row r="43" spans="1:6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</row>
    <row r="44" spans="1:6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</row>
    <row r="45" spans="1:6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</row>
    <row r="46" spans="1:6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</row>
    <row r="47" spans="1:6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</row>
    <row r="48" spans="1:6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</row>
    <row r="49" spans="1:66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</row>
    <row r="50" spans="1:66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</row>
    <row r="51" spans="1:66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</row>
    <row r="52" spans="1:66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</row>
    <row r="53" spans="1:66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</row>
    <row r="54" spans="1:66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</row>
    <row r="55" spans="1:66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</row>
    <row r="56" spans="1:6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</row>
    <row r="57" spans="1:66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</row>
    <row r="58" spans="1:66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</row>
    <row r="59" spans="1:66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</row>
    <row r="60" spans="1:66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</row>
    <row r="61" spans="1:66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</row>
    <row r="62" spans="1:66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</row>
    <row r="63" spans="1:66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</row>
    <row r="64" spans="1:66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</row>
    <row r="65" spans="1:66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</row>
    <row r="66" spans="1:6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</row>
    <row r="67" spans="1:66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</row>
    <row r="68" spans="1:66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</row>
    <row r="69" spans="1:66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</row>
    <row r="70" spans="1:66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</row>
    <row r="71" spans="1:66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</row>
    <row r="72" spans="1:66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</row>
    <row r="73" spans="1:66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</row>
    <row r="74" spans="1:66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</row>
    <row r="75" spans="1:66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</row>
    <row r="76" spans="1:6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</row>
    <row r="77" spans="1:66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</row>
    <row r="78" spans="1:66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</row>
    <row r="79" spans="1:66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</row>
    <row r="80" spans="1:66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</row>
    <row r="81" spans="1:66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</row>
    <row r="82" spans="1:66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</row>
    <row r="83" spans="1:66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</row>
    <row r="84" spans="1:66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</row>
    <row r="85" spans="1:66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</row>
    <row r="86" spans="1:6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</row>
    <row r="87" spans="1:66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</row>
    <row r="88" spans="1:66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</row>
    <row r="89" spans="1:66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</row>
    <row r="90" spans="1:66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</row>
    <row r="91" spans="1:66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</row>
    <row r="92" spans="1:66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</row>
    <row r="93" spans="1:66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</row>
    <row r="94" spans="1:66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</row>
    <row r="95" spans="1:66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</row>
    <row r="96" spans="1:6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</row>
    <row r="97" spans="1:66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</row>
    <row r="98" spans="1:66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</row>
    <row r="99" spans="1:66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</row>
    <row r="100" spans="1:66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</row>
    <row r="101" spans="1:66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</row>
    <row r="102" spans="1:66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</row>
    <row r="103" spans="1:66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</row>
    <row r="104" spans="1:66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</row>
    <row r="105" spans="1:66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</row>
    <row r="107" spans="1:66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</row>
    <row r="108" spans="1:66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</row>
    <row r="109" spans="1:66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</row>
    <row r="110" spans="1:66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</row>
    <row r="111" spans="1:66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</row>
    <row r="112" spans="1:66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</row>
    <row r="113" spans="1:66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</row>
    <row r="114" spans="1:66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</row>
    <row r="115" spans="1:66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</row>
    <row r="116" spans="1:6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</row>
    <row r="117" spans="1:66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</row>
    <row r="118" spans="1:66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</row>
    <row r="119" spans="1:66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</row>
    <row r="120" spans="1:66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</row>
    <row r="121" spans="1:66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</row>
    <row r="122" spans="1:66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</row>
    <row r="123" spans="1:66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</row>
    <row r="124" spans="1:66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</row>
    <row r="125" spans="1:66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</row>
    <row r="126" spans="1:6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</row>
    <row r="127" spans="1:66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</row>
    <row r="128" spans="1:66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</row>
    <row r="129" spans="1:66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</row>
    <row r="130" spans="1:66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</row>
    <row r="131" spans="1:66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</row>
    <row r="132" spans="1:66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</row>
    <row r="133" spans="1:66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</row>
    <row r="134" spans="1:66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</row>
    <row r="135" spans="1:66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</row>
    <row r="136" spans="1:6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</row>
    <row r="137" spans="1:66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</row>
    <row r="138" spans="1:66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</row>
    <row r="139" spans="1:66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</row>
    <row r="140" spans="1:66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</row>
    <row r="141" spans="1:66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</row>
    <row r="142" spans="1:66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</row>
    <row r="143" spans="1:66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</row>
    <row r="144" spans="1:66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E86C-744C-41F8-9E68-237E183253F5}">
  <dimension ref="A1:M42"/>
  <sheetViews>
    <sheetView workbookViewId="0">
      <selection activeCell="K13" sqref="K13"/>
    </sheetView>
  </sheetViews>
  <sheetFormatPr defaultRowHeight="14.4"/>
  <cols>
    <col min="1" max="1" width="3" customWidth="1"/>
    <col min="2" max="2" width="5.77734375" customWidth="1"/>
    <col min="3" max="3" width="26.77734375" customWidth="1"/>
    <col min="4" max="4" width="11.21875" customWidth="1"/>
    <col min="5" max="6" width="8.77734375" customWidth="1"/>
    <col min="7" max="7" width="12.77734375" customWidth="1"/>
    <col min="9" max="9" width="3" customWidth="1"/>
  </cols>
  <sheetData>
    <row r="1" spans="1:13" ht="13.95" customHeight="1">
      <c r="A1" s="1"/>
      <c r="B1" s="1"/>
      <c r="C1" s="1"/>
      <c r="D1" s="1"/>
      <c r="E1" s="1"/>
      <c r="F1" s="1"/>
      <c r="G1" s="1"/>
      <c r="H1" s="1"/>
      <c r="I1" s="1"/>
    </row>
    <row r="2" spans="1:13" ht="27.6">
      <c r="A2" s="1"/>
      <c r="B2" s="239" t="s">
        <v>80</v>
      </c>
      <c r="C2" s="239"/>
      <c r="D2" s="239"/>
      <c r="E2" s="239"/>
      <c r="F2" s="239"/>
      <c r="G2" s="239"/>
      <c r="H2" s="239"/>
      <c r="I2" s="291"/>
      <c r="J2" s="240"/>
      <c r="K2" s="240"/>
      <c r="L2" s="240"/>
      <c r="M2" s="240"/>
    </row>
    <row r="3" spans="1:13" ht="17.399999999999999">
      <c r="A3" s="1"/>
      <c r="B3" s="232"/>
      <c r="C3" s="232"/>
      <c r="D3" s="234" t="s">
        <v>76</v>
      </c>
      <c r="E3" s="234"/>
      <c r="F3" s="234"/>
      <c r="G3" s="234" t="s">
        <v>75</v>
      </c>
      <c r="H3" s="234"/>
      <c r="I3" s="1"/>
    </row>
    <row r="4" spans="1:13" ht="17.399999999999999">
      <c r="A4" s="1"/>
      <c r="B4" s="232"/>
      <c r="C4" s="232"/>
      <c r="D4" s="234">
        <v>20</v>
      </c>
      <c r="E4" s="234"/>
      <c r="F4" s="234"/>
      <c r="G4" s="234" t="s">
        <v>79</v>
      </c>
      <c r="H4" s="234"/>
      <c r="I4" s="1"/>
    </row>
    <row r="5" spans="1:13" ht="17.399999999999999">
      <c r="A5" s="1"/>
      <c r="B5" s="232"/>
      <c r="C5" s="232"/>
      <c r="D5" s="234" t="s">
        <v>78</v>
      </c>
      <c r="E5" s="234" t="s">
        <v>77</v>
      </c>
      <c r="F5" s="244"/>
      <c r="G5" s="234" t="s">
        <v>105</v>
      </c>
      <c r="H5" s="234" t="s">
        <v>77</v>
      </c>
      <c r="I5" s="1"/>
    </row>
    <row r="6" spans="1:13" ht="17.399999999999999">
      <c r="A6" s="1"/>
      <c r="B6" s="234">
        <v>1</v>
      </c>
      <c r="C6" s="232" t="s">
        <v>44</v>
      </c>
      <c r="D6" s="234">
        <v>2964</v>
      </c>
      <c r="E6" s="237">
        <v>148.19999999999999</v>
      </c>
      <c r="F6" s="242"/>
      <c r="G6" s="234">
        <v>2964</v>
      </c>
      <c r="H6" s="237">
        <v>148.19999999999999</v>
      </c>
      <c r="I6" s="1"/>
    </row>
    <row r="7" spans="1:13" ht="17.399999999999999">
      <c r="A7" s="1"/>
      <c r="B7" s="234">
        <v>2</v>
      </c>
      <c r="C7" s="232" t="s">
        <v>25</v>
      </c>
      <c r="D7" s="238">
        <v>2964</v>
      </c>
      <c r="E7" s="237">
        <v>148.19999999999999</v>
      </c>
      <c r="F7" s="242"/>
      <c r="G7" s="238">
        <v>2964</v>
      </c>
      <c r="H7" s="237">
        <v>148.19999999999999</v>
      </c>
      <c r="I7" s="1"/>
    </row>
    <row r="8" spans="1:13" ht="17.399999999999999">
      <c r="A8" s="1"/>
      <c r="B8" s="234">
        <v>3</v>
      </c>
      <c r="C8" s="232" t="s">
        <v>43</v>
      </c>
      <c r="D8" s="234">
        <v>2956</v>
      </c>
      <c r="E8" s="237">
        <v>147.80000000000001</v>
      </c>
      <c r="F8" s="242"/>
      <c r="G8" s="234">
        <v>2942</v>
      </c>
      <c r="H8" s="237">
        <v>147.1</v>
      </c>
      <c r="I8" s="1"/>
    </row>
    <row r="9" spans="1:13" ht="17.399999999999999">
      <c r="A9" s="1"/>
      <c r="B9" s="234">
        <v>4</v>
      </c>
      <c r="C9" s="232" t="s">
        <v>48</v>
      </c>
      <c r="D9" s="234">
        <v>2926</v>
      </c>
      <c r="E9" s="237">
        <v>146.30000000000001</v>
      </c>
      <c r="F9" s="242"/>
      <c r="G9" s="234">
        <v>2912</v>
      </c>
      <c r="H9" s="237">
        <v>145.6</v>
      </c>
      <c r="I9" s="1"/>
    </row>
    <row r="10" spans="1:13" ht="17.399999999999999">
      <c r="A10" s="1"/>
      <c r="B10" s="234">
        <v>5</v>
      </c>
      <c r="C10" s="232" t="s">
        <v>33</v>
      </c>
      <c r="D10" s="234">
        <v>2926</v>
      </c>
      <c r="E10" s="237">
        <v>146.30000000000001</v>
      </c>
      <c r="F10" s="242"/>
      <c r="G10" s="234">
        <v>2898</v>
      </c>
      <c r="H10" s="237">
        <v>144.9</v>
      </c>
      <c r="I10" s="1"/>
      <c r="J10" s="243"/>
    </row>
    <row r="11" spans="1:13" ht="17.399999999999999">
      <c r="A11" s="1"/>
      <c r="B11" s="234">
        <v>6</v>
      </c>
      <c r="C11" s="232" t="s">
        <v>59</v>
      </c>
      <c r="D11" s="234">
        <v>2916</v>
      </c>
      <c r="E11" s="237">
        <v>145.80000000000001</v>
      </c>
      <c r="F11" s="242"/>
      <c r="G11" s="238">
        <v>2909</v>
      </c>
      <c r="H11" s="237">
        <v>145.44999999999999</v>
      </c>
      <c r="I11" s="1"/>
    </row>
    <row r="12" spans="1:13" ht="17.399999999999999">
      <c r="A12" s="1"/>
      <c r="B12" s="234">
        <v>7</v>
      </c>
      <c r="C12" s="232" t="s">
        <v>22</v>
      </c>
      <c r="D12" s="234">
        <v>2912</v>
      </c>
      <c r="E12" s="237">
        <v>145.6</v>
      </c>
      <c r="F12" s="242"/>
      <c r="G12" s="234">
        <v>2912</v>
      </c>
      <c r="H12" s="237">
        <v>145.6</v>
      </c>
      <c r="I12" s="1"/>
    </row>
    <row r="13" spans="1:13" ht="17.399999999999999">
      <c r="A13" s="1"/>
      <c r="B13" s="234">
        <v>8</v>
      </c>
      <c r="C13" s="232" t="s">
        <v>23</v>
      </c>
      <c r="D13" s="234">
        <v>2909</v>
      </c>
      <c r="E13" s="237">
        <v>145.44999999999999</v>
      </c>
      <c r="F13" s="242"/>
      <c r="G13" s="234">
        <v>2903</v>
      </c>
      <c r="H13" s="237">
        <v>145.15</v>
      </c>
      <c r="I13" s="1"/>
    </row>
    <row r="14" spans="1:13" ht="17.399999999999999">
      <c r="A14" s="1"/>
      <c r="B14" s="234">
        <v>9</v>
      </c>
      <c r="C14" s="232" t="s">
        <v>90</v>
      </c>
      <c r="D14" s="238">
        <v>2904</v>
      </c>
      <c r="E14" s="237">
        <v>145.19999999999999</v>
      </c>
      <c r="F14" s="244"/>
      <c r="G14" s="238">
        <v>2904</v>
      </c>
      <c r="H14" s="237">
        <v>145.19999999999999</v>
      </c>
      <c r="I14" s="1"/>
    </row>
    <row r="15" spans="1:13" ht="17.399999999999999">
      <c r="A15" s="1"/>
      <c r="B15" s="234">
        <v>10</v>
      </c>
      <c r="C15" s="232" t="s">
        <v>82</v>
      </c>
      <c r="D15" s="238">
        <v>2886</v>
      </c>
      <c r="E15" s="237">
        <v>144.30000000000001</v>
      </c>
      <c r="F15" s="242"/>
      <c r="G15" s="238">
        <v>2886</v>
      </c>
      <c r="H15" s="237">
        <v>144.30000000000001</v>
      </c>
      <c r="I15" s="1"/>
    </row>
    <row r="16" spans="1:13" ht="17.399999999999999">
      <c r="A16" s="1"/>
      <c r="B16" s="234">
        <v>11</v>
      </c>
      <c r="C16" s="232" t="s">
        <v>24</v>
      </c>
      <c r="D16" s="234">
        <v>2863</v>
      </c>
      <c r="E16" s="237">
        <v>143.15</v>
      </c>
      <c r="F16" s="242"/>
      <c r="G16" s="234">
        <v>2863</v>
      </c>
      <c r="H16" s="237">
        <v>143.15</v>
      </c>
      <c r="I16" s="1"/>
    </row>
    <row r="17" spans="1:9" ht="17.399999999999999">
      <c r="A17" s="1"/>
      <c r="B17" s="234">
        <v>12</v>
      </c>
      <c r="C17" s="232" t="s">
        <v>53</v>
      </c>
      <c r="D17" s="234">
        <v>2862</v>
      </c>
      <c r="E17" s="237">
        <v>143.1</v>
      </c>
      <c r="F17" s="242"/>
      <c r="G17" s="238">
        <v>2862</v>
      </c>
      <c r="H17" s="237">
        <v>143.1</v>
      </c>
      <c r="I17" s="1"/>
    </row>
    <row r="18" spans="1:9" ht="17.399999999999999">
      <c r="A18" s="1"/>
      <c r="B18" s="234">
        <v>13</v>
      </c>
      <c r="C18" s="232" t="s">
        <v>27</v>
      </c>
      <c r="D18" s="234">
        <v>2860</v>
      </c>
      <c r="E18" s="237">
        <v>143</v>
      </c>
      <c r="F18" s="242"/>
      <c r="G18" s="234">
        <v>2812</v>
      </c>
      <c r="H18" s="237">
        <v>140.6</v>
      </c>
      <c r="I18" s="1"/>
    </row>
    <row r="19" spans="1:9" ht="17.399999999999999">
      <c r="A19" s="1"/>
      <c r="B19" s="234">
        <v>14</v>
      </c>
      <c r="C19" s="232" t="s">
        <v>28</v>
      </c>
      <c r="D19" s="234">
        <v>2855</v>
      </c>
      <c r="E19" s="237">
        <v>142.75</v>
      </c>
      <c r="F19" s="242"/>
      <c r="G19" s="234">
        <v>2802</v>
      </c>
      <c r="H19" s="237">
        <v>140.1</v>
      </c>
      <c r="I19" s="1"/>
    </row>
    <row r="20" spans="1:9" ht="17.399999999999999">
      <c r="A20" s="1"/>
      <c r="B20" s="234">
        <v>15</v>
      </c>
      <c r="C20" s="232" t="s">
        <v>71</v>
      </c>
      <c r="D20" s="234">
        <v>2844</v>
      </c>
      <c r="E20" s="237">
        <v>142.19999999999999</v>
      </c>
      <c r="F20" s="242"/>
      <c r="G20" s="238">
        <v>2780</v>
      </c>
      <c r="H20" s="237">
        <v>139</v>
      </c>
      <c r="I20" s="1"/>
    </row>
    <row r="21" spans="1:9" ht="17.399999999999999">
      <c r="A21" s="1"/>
      <c r="B21" s="234">
        <v>16</v>
      </c>
      <c r="C21" s="232" t="s">
        <v>93</v>
      </c>
      <c r="D21" s="238">
        <v>2832</v>
      </c>
      <c r="E21" s="237">
        <v>141.6</v>
      </c>
      <c r="F21" s="244"/>
      <c r="G21" s="238">
        <v>2832</v>
      </c>
      <c r="H21" s="237">
        <v>141.6</v>
      </c>
      <c r="I21" s="1"/>
    </row>
    <row r="22" spans="1:9" ht="17.399999999999999">
      <c r="A22" s="1"/>
      <c r="B22" s="234">
        <v>17</v>
      </c>
      <c r="C22" s="232" t="s">
        <v>12</v>
      </c>
      <c r="D22" s="238">
        <v>2817</v>
      </c>
      <c r="E22" s="237">
        <v>140.85</v>
      </c>
      <c r="F22" s="242"/>
      <c r="G22" s="238">
        <v>2817</v>
      </c>
      <c r="H22" s="237">
        <v>140.85</v>
      </c>
      <c r="I22" s="1"/>
    </row>
    <row r="23" spans="1:9" ht="17.399999999999999">
      <c r="A23" s="1"/>
      <c r="B23" s="234">
        <v>18</v>
      </c>
      <c r="C23" s="232" t="s">
        <v>3</v>
      </c>
      <c r="D23" s="234">
        <v>2814</v>
      </c>
      <c r="E23" s="237">
        <v>140.69999999999999</v>
      </c>
      <c r="F23" s="242"/>
      <c r="G23" s="234">
        <v>2814</v>
      </c>
      <c r="H23" s="237">
        <v>140.69999999999999</v>
      </c>
      <c r="I23" s="1"/>
    </row>
    <row r="24" spans="1:9" ht="17.399999999999999">
      <c r="A24" s="1"/>
      <c r="B24" s="234">
        <v>19</v>
      </c>
      <c r="C24" s="232" t="s">
        <v>26</v>
      </c>
      <c r="D24" s="234">
        <v>2777</v>
      </c>
      <c r="E24" s="237">
        <v>138.85</v>
      </c>
      <c r="F24" s="242"/>
      <c r="G24" s="234">
        <v>2711</v>
      </c>
      <c r="H24" s="237">
        <v>135.55000000000001</v>
      </c>
      <c r="I24" s="1"/>
    </row>
    <row r="25" spans="1:9" ht="17.399999999999999">
      <c r="A25" s="1"/>
      <c r="B25" s="234">
        <v>20</v>
      </c>
      <c r="C25" s="232" t="s">
        <v>49</v>
      </c>
      <c r="D25" s="234">
        <v>2775</v>
      </c>
      <c r="E25" s="237">
        <v>138.75</v>
      </c>
      <c r="F25" s="242"/>
      <c r="G25" s="238">
        <v>2775</v>
      </c>
      <c r="H25" s="237">
        <v>138.75</v>
      </c>
      <c r="I25" s="1"/>
    </row>
    <row r="26" spans="1:9" ht="17.399999999999999">
      <c r="A26" s="1"/>
      <c r="B26" s="234">
        <v>21</v>
      </c>
      <c r="C26" s="232" t="s">
        <v>83</v>
      </c>
      <c r="D26" s="238">
        <v>2774</v>
      </c>
      <c r="E26" s="237">
        <v>138.69999999999999</v>
      </c>
      <c r="F26" s="242"/>
      <c r="G26" s="238">
        <v>2774</v>
      </c>
      <c r="H26" s="237">
        <v>138.69999999999999</v>
      </c>
      <c r="I26" s="1"/>
    </row>
    <row r="27" spans="1:9" ht="17.399999999999999">
      <c r="A27" s="1"/>
      <c r="B27" s="234">
        <v>22</v>
      </c>
      <c r="C27" s="232" t="s">
        <v>32</v>
      </c>
      <c r="D27" s="238">
        <v>2773</v>
      </c>
      <c r="E27" s="237">
        <v>138.65</v>
      </c>
      <c r="F27" s="242"/>
      <c r="G27" s="238">
        <v>2763</v>
      </c>
      <c r="H27" s="237">
        <v>138.15</v>
      </c>
      <c r="I27" s="1"/>
    </row>
    <row r="28" spans="1:9" ht="17.399999999999999">
      <c r="A28" s="1"/>
      <c r="B28" s="234">
        <v>23</v>
      </c>
      <c r="C28" s="232" t="s">
        <v>4</v>
      </c>
      <c r="D28" s="234">
        <v>2757</v>
      </c>
      <c r="E28" s="237">
        <v>137.85</v>
      </c>
      <c r="F28" s="242"/>
      <c r="G28" s="234">
        <v>2675</v>
      </c>
      <c r="H28" s="237">
        <v>133.75</v>
      </c>
      <c r="I28" s="1"/>
    </row>
    <row r="29" spans="1:9" ht="17.399999999999999">
      <c r="A29" s="1"/>
      <c r="B29" s="234">
        <v>24</v>
      </c>
      <c r="C29" s="232" t="s">
        <v>97</v>
      </c>
      <c r="D29" s="238">
        <v>2718</v>
      </c>
      <c r="E29" s="237">
        <v>135.9</v>
      </c>
      <c r="F29" s="244"/>
      <c r="G29" s="238">
        <v>2718</v>
      </c>
      <c r="H29" s="237">
        <v>135.9</v>
      </c>
      <c r="I29" s="1"/>
    </row>
    <row r="30" spans="1:9" ht="17.399999999999999">
      <c r="A30" s="1"/>
      <c r="B30" s="234">
        <v>25</v>
      </c>
      <c r="C30" s="232" t="s">
        <v>104</v>
      </c>
      <c r="D30" s="238">
        <v>2693</v>
      </c>
      <c r="E30" s="237">
        <v>134.65</v>
      </c>
      <c r="F30" s="242"/>
      <c r="G30" s="238">
        <v>2693</v>
      </c>
      <c r="H30" s="237">
        <v>134.65</v>
      </c>
      <c r="I30" s="1"/>
    </row>
    <row r="31" spans="1:9" ht="17.399999999999999">
      <c r="A31" s="1"/>
      <c r="B31" s="234">
        <v>26</v>
      </c>
      <c r="C31" s="232" t="s">
        <v>47</v>
      </c>
      <c r="D31" s="238">
        <v>2647</v>
      </c>
      <c r="E31" s="237">
        <v>132.35</v>
      </c>
      <c r="F31" s="242"/>
      <c r="G31" s="238">
        <v>2638</v>
      </c>
      <c r="H31" s="237">
        <v>131.9</v>
      </c>
      <c r="I31" s="1"/>
    </row>
    <row r="32" spans="1:9" ht="17.399999999999999">
      <c r="A32" s="1"/>
      <c r="B32" s="234">
        <v>27</v>
      </c>
      <c r="C32" s="232" t="s">
        <v>95</v>
      </c>
      <c r="D32" s="234">
        <v>2643</v>
      </c>
      <c r="E32" s="237">
        <v>132.15</v>
      </c>
      <c r="F32" s="242"/>
      <c r="G32" s="238">
        <v>2643</v>
      </c>
      <c r="H32" s="237">
        <v>132.15</v>
      </c>
      <c r="I32" s="1"/>
    </row>
    <row r="33" spans="1:9" ht="17.399999999999999">
      <c r="A33" s="1"/>
      <c r="B33" s="234">
        <v>28</v>
      </c>
      <c r="C33" s="232" t="s">
        <v>56</v>
      </c>
      <c r="D33" s="234">
        <v>2595</v>
      </c>
      <c r="E33" s="237">
        <v>129.75</v>
      </c>
      <c r="F33" s="242"/>
      <c r="G33" s="238">
        <v>2595</v>
      </c>
      <c r="H33" s="237">
        <v>129.75</v>
      </c>
      <c r="I33" s="1"/>
    </row>
    <row r="34" spans="1:9" ht="17.399999999999999">
      <c r="A34" s="1"/>
      <c r="B34" s="234">
        <v>29</v>
      </c>
      <c r="C34" s="232" t="s">
        <v>29</v>
      </c>
      <c r="D34" s="238">
        <v>2585</v>
      </c>
      <c r="E34" s="237">
        <v>129.25</v>
      </c>
      <c r="F34" s="242"/>
      <c r="G34" s="238">
        <v>2530</v>
      </c>
      <c r="H34" s="237">
        <v>126.5</v>
      </c>
      <c r="I34" s="1"/>
    </row>
    <row r="35" spans="1:9" ht="17.399999999999999">
      <c r="A35" s="1"/>
      <c r="B35" s="234">
        <v>30</v>
      </c>
      <c r="C35" s="232" t="s">
        <v>30</v>
      </c>
      <c r="D35" s="238">
        <v>2541</v>
      </c>
      <c r="E35" s="237">
        <v>127.05</v>
      </c>
      <c r="F35" s="242"/>
      <c r="G35" s="238">
        <v>2539</v>
      </c>
      <c r="H35" s="237">
        <v>126.95</v>
      </c>
      <c r="I35" s="1"/>
    </row>
    <row r="36" spans="1:9" ht="17.399999999999999">
      <c r="A36" s="1"/>
      <c r="B36" s="234">
        <v>31</v>
      </c>
      <c r="C36" s="232" t="s">
        <v>54</v>
      </c>
      <c r="D36" s="234">
        <v>2522</v>
      </c>
      <c r="E36" s="237">
        <v>126.1</v>
      </c>
      <c r="F36" s="242"/>
      <c r="G36" s="238">
        <v>2512</v>
      </c>
      <c r="H36" s="237">
        <v>125.6</v>
      </c>
      <c r="I36" s="1"/>
    </row>
    <row r="37" spans="1:9" ht="17.399999999999999">
      <c r="A37" s="1"/>
      <c r="B37" s="234">
        <v>32</v>
      </c>
      <c r="C37" s="232" t="s">
        <v>69</v>
      </c>
      <c r="D37" s="238">
        <v>2521</v>
      </c>
      <c r="E37" s="237">
        <v>126.05</v>
      </c>
      <c r="F37" s="242"/>
      <c r="G37" s="238">
        <v>2509</v>
      </c>
      <c r="H37" s="237">
        <v>125.45</v>
      </c>
      <c r="I37" s="1"/>
    </row>
    <row r="38" spans="1:9" ht="17.399999999999999">
      <c r="A38" s="1"/>
      <c r="B38" s="234">
        <v>33</v>
      </c>
      <c r="C38" s="232" t="s">
        <v>35</v>
      </c>
      <c r="D38" s="234">
        <v>2515</v>
      </c>
      <c r="E38" s="237">
        <v>125.75</v>
      </c>
      <c r="F38" s="242"/>
      <c r="G38" s="238">
        <v>2358</v>
      </c>
      <c r="H38" s="237">
        <v>117.9</v>
      </c>
      <c r="I38" s="1"/>
    </row>
    <row r="39" spans="1:9" ht="17.399999999999999">
      <c r="A39" s="1"/>
      <c r="B39" s="234">
        <v>34</v>
      </c>
      <c r="C39" s="232" t="s">
        <v>31</v>
      </c>
      <c r="D39" s="238">
        <v>2484</v>
      </c>
      <c r="E39" s="237">
        <v>124.2</v>
      </c>
      <c r="F39" s="242"/>
      <c r="G39" s="238">
        <v>2480</v>
      </c>
      <c r="H39" s="237">
        <v>124</v>
      </c>
      <c r="I39" s="1"/>
    </row>
    <row r="40" spans="1:9" ht="17.399999999999999">
      <c r="A40" s="1"/>
      <c r="B40" s="234">
        <v>35</v>
      </c>
      <c r="C40" s="232" t="s">
        <v>87</v>
      </c>
      <c r="D40" s="238">
        <v>2354</v>
      </c>
      <c r="E40" s="237">
        <v>117.7</v>
      </c>
      <c r="F40" s="242"/>
      <c r="G40" s="238">
        <v>2354</v>
      </c>
      <c r="H40" s="237">
        <v>117.7</v>
      </c>
      <c r="I40" s="1"/>
    </row>
    <row r="41" spans="1:9" ht="17.399999999999999">
      <c r="A41" s="1"/>
      <c r="B41" s="234">
        <v>36</v>
      </c>
      <c r="C41" s="232" t="s">
        <v>98</v>
      </c>
      <c r="D41" s="246">
        <v>2275</v>
      </c>
      <c r="E41" s="247">
        <v>113.75</v>
      </c>
      <c r="F41" s="244"/>
      <c r="G41" s="246">
        <v>2275</v>
      </c>
      <c r="H41" s="247">
        <v>113.75</v>
      </c>
      <c r="I41" s="1"/>
    </row>
    <row r="42" spans="1:9" ht="13.95" customHeight="1">
      <c r="A42" s="1"/>
      <c r="B42" s="290"/>
      <c r="C42" s="1"/>
      <c r="D42" s="1"/>
      <c r="E42" s="1"/>
      <c r="F42" s="1"/>
      <c r="G42" s="1"/>
      <c r="H42" s="1"/>
      <c r="I42" s="1"/>
    </row>
  </sheetData>
  <sortState xmlns:xlrd2="http://schemas.microsoft.com/office/spreadsheetml/2017/richdata2" ref="C6:H41">
    <sortCondition descending="1" ref="D6:D4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C9FB-673E-4217-8690-C2140BB8F7BC}">
  <dimension ref="A1:AU228"/>
  <sheetViews>
    <sheetView workbookViewId="0">
      <selection activeCell="K17" sqref="K17"/>
    </sheetView>
  </sheetViews>
  <sheetFormatPr defaultRowHeight="14.4"/>
  <cols>
    <col min="1" max="1" width="3" customWidth="1"/>
    <col min="2" max="2" width="6.109375" customWidth="1"/>
    <col min="3" max="3" width="26.88671875" customWidth="1"/>
    <col min="4" max="5" width="12.77734375" customWidth="1"/>
    <col min="6" max="6" width="13" customWidth="1"/>
    <col min="8" max="8" width="3" customWidth="1"/>
  </cols>
  <sheetData>
    <row r="1" spans="1:47" ht="13.95" customHeight="1">
      <c r="A1" s="1"/>
      <c r="B1" s="1"/>
      <c r="C1" s="1"/>
      <c r="D1" s="1"/>
      <c r="E1" s="1"/>
      <c r="F1" s="1"/>
      <c r="G1" s="1"/>
      <c r="H1" s="1"/>
    </row>
    <row r="2" spans="1:47" ht="18.600000000000001">
      <c r="A2" s="1"/>
      <c r="C2" s="233" t="s">
        <v>85</v>
      </c>
      <c r="D2" s="234" t="s">
        <v>86</v>
      </c>
      <c r="E2" s="234" t="s">
        <v>74</v>
      </c>
      <c r="F2" s="232"/>
      <c r="G2" s="232"/>
      <c r="H2" s="35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</row>
    <row r="3" spans="1:47" ht="17.399999999999999">
      <c r="A3" s="1"/>
      <c r="C3" s="232" t="s">
        <v>72</v>
      </c>
      <c r="D3" s="234" t="s">
        <v>84</v>
      </c>
      <c r="E3" s="234" t="s">
        <v>103</v>
      </c>
      <c r="F3" s="232" t="s">
        <v>73</v>
      </c>
      <c r="G3" s="232"/>
      <c r="H3" s="35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  <c r="AU3" s="232"/>
    </row>
    <row r="4" spans="1:47" ht="17.399999999999999">
      <c r="A4" s="1"/>
      <c r="B4" s="234">
        <v>1</v>
      </c>
      <c r="C4" s="232" t="s">
        <v>97</v>
      </c>
      <c r="D4" s="235">
        <v>0</v>
      </c>
      <c r="E4" s="236">
        <v>129.93076923076924</v>
      </c>
      <c r="F4" s="236">
        <v>129.93076923076924</v>
      </c>
      <c r="G4" s="234" t="s">
        <v>92</v>
      </c>
      <c r="H4" s="35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</row>
    <row r="5" spans="1:47" ht="17.399999999999999">
      <c r="A5" s="1"/>
      <c r="B5" s="234">
        <v>2</v>
      </c>
      <c r="C5" s="232" t="s">
        <v>95</v>
      </c>
      <c r="D5" s="235">
        <v>0</v>
      </c>
      <c r="E5" s="236">
        <v>129.172</v>
      </c>
      <c r="F5" s="236">
        <v>129.172</v>
      </c>
      <c r="G5" s="234" t="s">
        <v>92</v>
      </c>
      <c r="H5" s="51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232"/>
      <c r="AQ5" s="232"/>
      <c r="AR5" s="232"/>
      <c r="AS5" s="232"/>
      <c r="AT5" s="232"/>
      <c r="AU5" s="232"/>
    </row>
    <row r="6" spans="1:47" ht="17.399999999999999">
      <c r="A6" s="1"/>
      <c r="B6" s="234">
        <v>3</v>
      </c>
      <c r="C6" s="232" t="s">
        <v>104</v>
      </c>
      <c r="D6" s="235">
        <v>0</v>
      </c>
      <c r="E6" s="236">
        <v>128.41176470588235</v>
      </c>
      <c r="F6" s="236">
        <v>128.41176470588235</v>
      </c>
      <c r="G6" s="234" t="s">
        <v>92</v>
      </c>
      <c r="H6" s="35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</row>
    <row r="7" spans="1:47" ht="17.399999999999999">
      <c r="A7" s="1"/>
      <c r="B7" s="234">
        <v>4</v>
      </c>
      <c r="C7" s="232" t="s">
        <v>98</v>
      </c>
      <c r="D7" s="235">
        <v>0</v>
      </c>
      <c r="E7" s="236">
        <v>106.20769230769231</v>
      </c>
      <c r="F7" s="236">
        <v>106.20769230769231</v>
      </c>
      <c r="G7" s="234" t="s">
        <v>92</v>
      </c>
      <c r="H7" s="35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</row>
    <row r="8" spans="1:47" ht="17.399999999999999">
      <c r="A8" s="1"/>
      <c r="B8" s="234">
        <v>5</v>
      </c>
      <c r="C8" s="232" t="s">
        <v>90</v>
      </c>
      <c r="D8" s="235">
        <v>138.41999999999999</v>
      </c>
      <c r="E8" s="236">
        <v>142.42608695652174</v>
      </c>
      <c r="F8" s="236">
        <v>4.0060869565217558</v>
      </c>
      <c r="G8" s="232"/>
      <c r="H8" s="35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</row>
    <row r="9" spans="1:47" ht="17.399999999999999">
      <c r="A9" s="1"/>
      <c r="B9" s="234">
        <v>6</v>
      </c>
      <c r="C9" s="232" t="s">
        <v>3</v>
      </c>
      <c r="D9" s="235">
        <v>133.35</v>
      </c>
      <c r="E9" s="236">
        <v>137.32400000000001</v>
      </c>
      <c r="F9" s="236">
        <v>3.974000000000018</v>
      </c>
      <c r="G9" s="232"/>
      <c r="H9" s="35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</row>
    <row r="10" spans="1:47" ht="17.399999999999999">
      <c r="A10" s="1"/>
      <c r="B10" s="234">
        <v>7</v>
      </c>
      <c r="C10" s="232" t="s">
        <v>49</v>
      </c>
      <c r="D10" s="235">
        <v>132.38999999999999</v>
      </c>
      <c r="E10" s="236">
        <v>136.09200000000001</v>
      </c>
      <c r="F10" s="236">
        <v>3.7020000000000266</v>
      </c>
      <c r="G10" s="232"/>
      <c r="H10" s="35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</row>
    <row r="11" spans="1:47" ht="17.399999999999999">
      <c r="A11" s="1"/>
      <c r="B11" s="234">
        <v>8</v>
      </c>
      <c r="C11" s="232" t="s">
        <v>83</v>
      </c>
      <c r="D11" s="235">
        <v>131.41999999999999</v>
      </c>
      <c r="E11" s="236">
        <v>134.864</v>
      </c>
      <c r="F11" s="236">
        <v>3.4440000000000168</v>
      </c>
      <c r="G11" s="232"/>
      <c r="H11" s="35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32"/>
      <c r="AT11" s="232"/>
      <c r="AU11" s="232"/>
    </row>
    <row r="12" spans="1:47" ht="17.399999999999999">
      <c r="A12" s="1"/>
      <c r="B12" s="234">
        <v>9</v>
      </c>
      <c r="C12" s="232" t="s">
        <v>56</v>
      </c>
      <c r="D12" s="235">
        <v>121.91</v>
      </c>
      <c r="E12" s="236">
        <v>125.276</v>
      </c>
      <c r="F12" s="236">
        <v>3.3659999999999997</v>
      </c>
      <c r="G12" s="232"/>
      <c r="H12" s="35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32"/>
      <c r="AT12" s="232"/>
      <c r="AU12" s="232"/>
    </row>
    <row r="13" spans="1:47" ht="17.399999999999999">
      <c r="A13" s="1"/>
      <c r="B13" s="234">
        <v>10</v>
      </c>
      <c r="C13" s="232" t="s">
        <v>82</v>
      </c>
      <c r="D13" s="236">
        <v>140.19999999999999</v>
      </c>
      <c r="E13" s="236">
        <v>142.94</v>
      </c>
      <c r="F13" s="236">
        <v>2.7400000000000091</v>
      </c>
      <c r="G13" s="232"/>
      <c r="H13" s="35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</row>
    <row r="14" spans="1:47" ht="17.399999999999999">
      <c r="A14" s="1"/>
      <c r="B14" s="234">
        <v>11</v>
      </c>
      <c r="C14" s="232" t="s">
        <v>53</v>
      </c>
      <c r="D14" s="235">
        <v>138.88999999999999</v>
      </c>
      <c r="E14" s="236">
        <v>141.38636363636363</v>
      </c>
      <c r="F14" s="236">
        <v>2.4963636363636397</v>
      </c>
      <c r="G14" s="232"/>
      <c r="H14" s="35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</row>
    <row r="15" spans="1:47" ht="17.399999999999999">
      <c r="A15" s="1"/>
      <c r="B15" s="234">
        <v>12</v>
      </c>
      <c r="C15" s="232" t="s">
        <v>93</v>
      </c>
      <c r="D15" s="235">
        <v>136.13</v>
      </c>
      <c r="E15" s="236">
        <v>138.50869565217391</v>
      </c>
      <c r="F15" s="236">
        <v>2.3786956521739171</v>
      </c>
      <c r="G15" s="232"/>
      <c r="H15" s="35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  <c r="AS15" s="232"/>
      <c r="AT15" s="232"/>
      <c r="AU15" s="232"/>
    </row>
    <row r="16" spans="1:47" ht="17.399999999999999">
      <c r="A16" s="1"/>
      <c r="B16" s="234">
        <v>13</v>
      </c>
      <c r="C16" s="232" t="s">
        <v>12</v>
      </c>
      <c r="D16" s="237">
        <v>136.6</v>
      </c>
      <c r="E16" s="236">
        <v>138.94347826086957</v>
      </c>
      <c r="F16" s="236">
        <v>2.3434782608695741</v>
      </c>
      <c r="G16" s="234"/>
      <c r="H16" s="35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  <c r="AT16" s="232"/>
      <c r="AU16" s="232"/>
    </row>
    <row r="17" spans="1:47" ht="17.399999999999999">
      <c r="A17" s="1"/>
      <c r="B17" s="234">
        <v>14</v>
      </c>
      <c r="C17" s="232" t="s">
        <v>54</v>
      </c>
      <c r="D17" s="236">
        <v>120.82</v>
      </c>
      <c r="E17" s="236">
        <v>122.60434782608695</v>
      </c>
      <c r="F17" s="236">
        <v>1.7843478260869574</v>
      </c>
      <c r="G17" s="232"/>
      <c r="H17" s="35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32"/>
      <c r="AT17" s="232"/>
      <c r="AU17" s="232"/>
    </row>
    <row r="18" spans="1:47" ht="17.399999999999999">
      <c r="A18" s="1"/>
      <c r="B18" s="234">
        <v>15</v>
      </c>
      <c r="C18" s="232" t="s">
        <v>22</v>
      </c>
      <c r="D18" s="235">
        <v>141.44999999999999</v>
      </c>
      <c r="E18" s="236">
        <v>143.136</v>
      </c>
      <c r="F18" s="236">
        <v>1.686000000000007</v>
      </c>
      <c r="H18" s="35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</row>
    <row r="19" spans="1:47" ht="17.399999999999999">
      <c r="A19" s="1"/>
      <c r="B19" s="234">
        <v>16</v>
      </c>
      <c r="C19" s="232" t="s">
        <v>47</v>
      </c>
      <c r="D19" s="235">
        <v>127.08</v>
      </c>
      <c r="E19" s="236">
        <v>128.72307692307692</v>
      </c>
      <c r="F19" s="236">
        <v>1.6430769230769187</v>
      </c>
      <c r="G19" s="232"/>
      <c r="H19" s="35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</row>
    <row r="20" spans="1:47" ht="17.399999999999999">
      <c r="A20" s="1"/>
      <c r="B20" s="234">
        <v>17</v>
      </c>
      <c r="C20" s="232" t="s">
        <v>43</v>
      </c>
      <c r="D20" s="236">
        <v>144.37</v>
      </c>
      <c r="E20" s="236">
        <v>145.36190476190475</v>
      </c>
      <c r="F20" s="236">
        <v>0.99190476190474897</v>
      </c>
      <c r="G20" s="232"/>
      <c r="H20" s="35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2"/>
      <c r="AO20" s="232"/>
      <c r="AP20" s="232"/>
      <c r="AQ20" s="232"/>
      <c r="AR20" s="232"/>
      <c r="AS20" s="232"/>
      <c r="AT20" s="232"/>
      <c r="AU20" s="232"/>
    </row>
    <row r="21" spans="1:47" ht="17.399999999999999">
      <c r="A21" s="1"/>
      <c r="B21" s="234">
        <v>18</v>
      </c>
      <c r="C21" s="232" t="s">
        <v>30</v>
      </c>
      <c r="D21" s="235">
        <v>122.82</v>
      </c>
      <c r="E21" s="236">
        <v>123.736</v>
      </c>
      <c r="F21" s="236">
        <v>0.91600000000001103</v>
      </c>
      <c r="G21" s="232"/>
      <c r="H21" s="35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</row>
    <row r="22" spans="1:47" ht="17.399999999999999">
      <c r="A22" s="1"/>
      <c r="B22" s="234">
        <v>19</v>
      </c>
      <c r="C22" s="232" t="s">
        <v>33</v>
      </c>
      <c r="D22" s="236">
        <v>143.12</v>
      </c>
      <c r="E22" s="236">
        <v>143.93478260869566</v>
      </c>
      <c r="F22" s="236">
        <v>0.81478260869565133</v>
      </c>
      <c r="G22" s="232"/>
      <c r="H22" s="35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</row>
    <row r="23" spans="1:47" ht="17.399999999999999">
      <c r="A23" s="1"/>
      <c r="B23" s="234">
        <v>20</v>
      </c>
      <c r="C23" s="232" t="s">
        <v>32</v>
      </c>
      <c r="D23" s="236">
        <v>134.19999999999999</v>
      </c>
      <c r="E23" s="236">
        <v>134.928</v>
      </c>
      <c r="F23" s="236">
        <v>0.72800000000000864</v>
      </c>
      <c r="G23" s="232"/>
      <c r="H23" s="35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</row>
    <row r="24" spans="1:47" ht="17.399999999999999">
      <c r="A24" s="1"/>
      <c r="B24" s="234">
        <v>21</v>
      </c>
      <c r="C24" s="232" t="s">
        <v>25</v>
      </c>
      <c r="D24" s="235">
        <v>145.74</v>
      </c>
      <c r="E24" s="236">
        <v>146.36666666666667</v>
      </c>
      <c r="F24" s="236">
        <v>0.62666666666666515</v>
      </c>
      <c r="G24" s="232"/>
      <c r="H24" s="35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</row>
    <row r="25" spans="1:47" ht="17.399999999999999">
      <c r="A25" s="1"/>
      <c r="B25" s="234">
        <v>22</v>
      </c>
      <c r="C25" s="232" t="s">
        <v>24</v>
      </c>
      <c r="D25" s="235">
        <v>141.09</v>
      </c>
      <c r="E25" s="236">
        <v>141.56086956521739</v>
      </c>
      <c r="F25" s="236">
        <v>0.47086956521738443</v>
      </c>
      <c r="G25" s="232"/>
      <c r="H25" s="35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</row>
    <row r="26" spans="1:47" ht="17.399999999999999">
      <c r="A26" s="1"/>
      <c r="B26" s="234">
        <v>23</v>
      </c>
      <c r="C26" s="232" t="s">
        <v>87</v>
      </c>
      <c r="D26" s="236">
        <v>112.8</v>
      </c>
      <c r="E26" s="236">
        <v>113.21666666666667</v>
      </c>
      <c r="F26" s="236">
        <v>0.4166666666666714</v>
      </c>
      <c r="G26" s="232"/>
      <c r="H26" s="35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  <c r="AS26" s="232"/>
      <c r="AT26" s="232"/>
      <c r="AU26" s="232"/>
    </row>
    <row r="27" spans="1:47" ht="17.399999999999999">
      <c r="A27" s="1"/>
      <c r="B27" s="234">
        <v>24</v>
      </c>
      <c r="C27" s="232" t="s">
        <v>31</v>
      </c>
      <c r="D27" s="235">
        <v>120.06</v>
      </c>
      <c r="E27" s="236">
        <v>120.38333333333334</v>
      </c>
      <c r="F27" s="236">
        <v>0.32333333333333769</v>
      </c>
      <c r="G27" s="234"/>
      <c r="H27" s="35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</row>
    <row r="28" spans="1:47" ht="17.399999999999999">
      <c r="A28" s="1"/>
      <c r="B28" s="234">
        <v>25</v>
      </c>
      <c r="C28" s="232" t="s">
        <v>59</v>
      </c>
      <c r="D28" s="235">
        <v>142.86000000000001</v>
      </c>
      <c r="E28" s="236">
        <v>143.09583333333333</v>
      </c>
      <c r="F28" s="236">
        <v>0.2358333333333178</v>
      </c>
      <c r="G28" s="232"/>
      <c r="H28" s="35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</row>
    <row r="29" spans="1:47" ht="17.399999999999999">
      <c r="A29" s="1"/>
      <c r="B29" s="234">
        <v>26</v>
      </c>
      <c r="C29" s="232" t="s">
        <v>27</v>
      </c>
      <c r="D29" s="236">
        <v>137.97999999999999</v>
      </c>
      <c r="E29" s="236">
        <v>138.10476190476192</v>
      </c>
      <c r="F29" s="236">
        <v>0.12476190476192528</v>
      </c>
      <c r="G29" s="232"/>
      <c r="H29" s="35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</row>
    <row r="30" spans="1:47" ht="17.399999999999999">
      <c r="A30" s="1"/>
      <c r="B30" s="234">
        <v>27</v>
      </c>
      <c r="C30" s="232" t="s">
        <v>29</v>
      </c>
      <c r="D30" s="235">
        <v>124.88</v>
      </c>
      <c r="E30" s="236">
        <v>124.9</v>
      </c>
      <c r="F30" s="236">
        <v>2.0000000000010232E-2</v>
      </c>
      <c r="G30" s="232"/>
      <c r="H30" s="35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</row>
    <row r="31" spans="1:47" ht="17.399999999999999">
      <c r="A31" s="1"/>
      <c r="B31" s="234">
        <v>28</v>
      </c>
      <c r="C31" s="232" t="s">
        <v>23</v>
      </c>
      <c r="D31" s="235">
        <v>142.62</v>
      </c>
      <c r="E31" s="236">
        <v>142.27391304347827</v>
      </c>
      <c r="F31" s="236">
        <v>-0.34608695652173083</v>
      </c>
      <c r="G31" s="232"/>
      <c r="H31" s="35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232"/>
      <c r="AU31" s="232"/>
    </row>
    <row r="32" spans="1:47" ht="17.399999999999999">
      <c r="A32" s="1"/>
      <c r="B32" s="234">
        <v>29</v>
      </c>
      <c r="C32" s="232" t="s">
        <v>48</v>
      </c>
      <c r="D32" s="235">
        <v>144.77000000000001</v>
      </c>
      <c r="E32" s="236">
        <v>144.41200000000001</v>
      </c>
      <c r="F32" s="236">
        <v>-0.35800000000000409</v>
      </c>
      <c r="G32" s="232"/>
      <c r="H32" s="35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  <c r="AS32" s="232"/>
      <c r="AT32" s="232"/>
      <c r="AU32" s="232"/>
    </row>
    <row r="33" spans="1:47" ht="17.399999999999999">
      <c r="A33" s="1"/>
      <c r="B33" s="234">
        <v>30</v>
      </c>
      <c r="C33" s="232" t="s">
        <v>34</v>
      </c>
      <c r="D33" s="236">
        <v>138.44999999999999</v>
      </c>
      <c r="E33" s="236">
        <v>138.06086956521739</v>
      </c>
      <c r="F33" s="236">
        <v>-0.38913043478260079</v>
      </c>
      <c r="G33" s="232"/>
      <c r="H33" s="35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</row>
    <row r="34" spans="1:47" ht="17.399999999999999">
      <c r="A34" s="1"/>
      <c r="B34" s="234">
        <v>31</v>
      </c>
      <c r="C34" s="232" t="s">
        <v>44</v>
      </c>
      <c r="D34" s="235">
        <v>145.62</v>
      </c>
      <c r="E34" s="236">
        <v>144.84736842105264</v>
      </c>
      <c r="F34" s="236">
        <v>-0.77263157894736878</v>
      </c>
      <c r="G34" s="232"/>
      <c r="H34" s="35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</row>
    <row r="35" spans="1:47" ht="17.399999999999999">
      <c r="A35" s="1"/>
      <c r="B35" s="234">
        <v>32</v>
      </c>
      <c r="C35" s="232" t="s">
        <v>2</v>
      </c>
      <c r="D35" s="236">
        <v>131.44999999999999</v>
      </c>
      <c r="E35" s="236">
        <v>130.56399999999999</v>
      </c>
      <c r="F35" s="236">
        <v>-0.88599999999999568</v>
      </c>
      <c r="G35" s="232"/>
      <c r="H35" s="35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</row>
    <row r="36" spans="1:47" ht="17.399999999999999">
      <c r="A36" s="1"/>
      <c r="B36" s="234">
        <v>33</v>
      </c>
      <c r="C36" s="232" t="s">
        <v>26</v>
      </c>
      <c r="D36" s="236">
        <v>133.83000000000001</v>
      </c>
      <c r="E36" s="236">
        <v>132.792</v>
      </c>
      <c r="F36" s="236">
        <v>-1.0380000000000109</v>
      </c>
      <c r="G36" s="232"/>
      <c r="H36" s="35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2"/>
      <c r="AU36" s="232"/>
    </row>
    <row r="37" spans="1:47" ht="17.399999999999999">
      <c r="A37" s="1"/>
      <c r="B37" s="234">
        <v>34</v>
      </c>
      <c r="C37" s="232" t="s">
        <v>71</v>
      </c>
      <c r="D37" s="235">
        <v>138.09</v>
      </c>
      <c r="E37" s="236">
        <v>136.24761904761905</v>
      </c>
      <c r="F37" s="236">
        <v>-1.8423809523809496</v>
      </c>
      <c r="G37" s="232"/>
      <c r="H37" s="35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2"/>
      <c r="AR37" s="232"/>
      <c r="AS37" s="232"/>
      <c r="AT37" s="232"/>
      <c r="AU37" s="232"/>
    </row>
    <row r="38" spans="1:47" ht="17.399999999999999">
      <c r="A38" s="1"/>
      <c r="B38" s="234">
        <v>35</v>
      </c>
      <c r="C38" s="232" t="s">
        <v>35</v>
      </c>
      <c r="D38" s="235">
        <v>116.67</v>
      </c>
      <c r="E38" s="236">
        <v>114.35555555555555</v>
      </c>
      <c r="F38" s="236">
        <v>-2.3144444444444474</v>
      </c>
      <c r="G38" s="232"/>
      <c r="H38" s="35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232"/>
      <c r="AL38" s="232"/>
      <c r="AM38" s="232"/>
      <c r="AN38" s="232"/>
      <c r="AO38" s="232"/>
      <c r="AP38" s="232"/>
      <c r="AQ38" s="232"/>
      <c r="AR38" s="232"/>
      <c r="AS38" s="232"/>
      <c r="AT38" s="232"/>
      <c r="AU38" s="232"/>
    </row>
    <row r="39" spans="1:47" ht="17.399999999999999">
      <c r="A39" s="1"/>
      <c r="B39" s="234">
        <v>36</v>
      </c>
      <c r="C39" s="232" t="s">
        <v>69</v>
      </c>
      <c r="D39" s="235">
        <v>124.58</v>
      </c>
      <c r="E39" s="236">
        <v>120.46190476190476</v>
      </c>
      <c r="F39" s="236">
        <v>-4.1180952380952363</v>
      </c>
      <c r="G39" s="234"/>
      <c r="H39" s="35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</row>
    <row r="40" spans="1:47" ht="13.95" customHeight="1">
      <c r="A40" s="1"/>
      <c r="B40" s="1"/>
      <c r="C40" s="35"/>
      <c r="D40" s="35"/>
      <c r="E40" s="35"/>
      <c r="F40" s="35"/>
      <c r="G40" s="35"/>
      <c r="H40" s="35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32"/>
      <c r="AT40" s="232"/>
      <c r="AU40" s="232"/>
    </row>
    <row r="41" spans="1:47" ht="17.399999999999999"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32"/>
      <c r="AT41" s="232"/>
      <c r="AU41" s="232"/>
    </row>
    <row r="42" spans="1:47" ht="17.399999999999999"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  <c r="AS42" s="232"/>
      <c r="AT42" s="232"/>
      <c r="AU42" s="232"/>
    </row>
    <row r="43" spans="1:47" ht="17.399999999999999">
      <c r="C43" s="232"/>
      <c r="D43" s="232"/>
      <c r="E43" s="232"/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  <c r="AS43" s="232"/>
      <c r="AT43" s="232"/>
      <c r="AU43" s="232"/>
    </row>
    <row r="44" spans="1:47" ht="17.399999999999999"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</row>
    <row r="45" spans="1:47" ht="17.399999999999999"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  <c r="AS45" s="232"/>
      <c r="AT45" s="232"/>
      <c r="AU45" s="232"/>
    </row>
    <row r="46" spans="1:47" ht="17.399999999999999"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</row>
    <row r="47" spans="1:47" ht="17.399999999999999"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32"/>
      <c r="AT47" s="232"/>
      <c r="AU47" s="232"/>
    </row>
    <row r="48" spans="1:47" ht="17.399999999999999"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  <c r="AS48" s="232"/>
      <c r="AT48" s="232"/>
      <c r="AU48" s="232"/>
    </row>
    <row r="49" spans="3:47" ht="17.399999999999999"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  <c r="AS49" s="232"/>
      <c r="AT49" s="232"/>
      <c r="AU49" s="232"/>
    </row>
    <row r="50" spans="3:47" ht="17.399999999999999"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  <c r="AS50" s="232"/>
      <c r="AT50" s="232"/>
      <c r="AU50" s="232"/>
    </row>
    <row r="51" spans="3:47" ht="17.399999999999999"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232"/>
      <c r="V51" s="232"/>
      <c r="W51" s="232"/>
      <c r="X51" s="232"/>
      <c r="Y51" s="232"/>
      <c r="Z51" s="232"/>
      <c r="AA51" s="232"/>
      <c r="AB51" s="232"/>
      <c r="AC51" s="232"/>
      <c r="AD51" s="232"/>
      <c r="AE51" s="232"/>
      <c r="AF51" s="232"/>
      <c r="AG51" s="232"/>
      <c r="AH51" s="232"/>
      <c r="AI51" s="232"/>
      <c r="AJ51" s="232"/>
      <c r="AK51" s="232"/>
      <c r="AL51" s="232"/>
      <c r="AM51" s="232"/>
      <c r="AN51" s="232"/>
      <c r="AO51" s="232"/>
      <c r="AP51" s="232"/>
      <c r="AQ51" s="232"/>
      <c r="AR51" s="232"/>
      <c r="AS51" s="232"/>
      <c r="AT51" s="232"/>
      <c r="AU51" s="232"/>
    </row>
    <row r="52" spans="3:47" ht="17.399999999999999"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  <c r="AS52" s="232"/>
      <c r="AT52" s="232"/>
      <c r="AU52" s="232"/>
    </row>
    <row r="53" spans="3:47" ht="17.399999999999999"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  <c r="AH53" s="232"/>
      <c r="AI53" s="232"/>
      <c r="AJ53" s="232"/>
      <c r="AK53" s="232"/>
      <c r="AL53" s="232"/>
      <c r="AM53" s="232"/>
      <c r="AN53" s="232"/>
      <c r="AO53" s="232"/>
      <c r="AP53" s="232"/>
      <c r="AQ53" s="232"/>
      <c r="AR53" s="232"/>
      <c r="AS53" s="232"/>
      <c r="AT53" s="232"/>
      <c r="AU53" s="232"/>
    </row>
    <row r="54" spans="3:47" ht="17.399999999999999"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</row>
    <row r="55" spans="3:47" ht="17.399999999999999"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</row>
    <row r="56" spans="3:47" ht="17.399999999999999"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232"/>
      <c r="AU56" s="232"/>
    </row>
    <row r="57" spans="3:47" ht="17.399999999999999"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  <c r="AS57" s="232"/>
      <c r="AT57" s="232"/>
      <c r="AU57" s="232"/>
    </row>
    <row r="58" spans="3:47" ht="17.399999999999999"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  <c r="AG58" s="232"/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</row>
    <row r="59" spans="3:47" ht="17.399999999999999">
      <c r="C59" s="232"/>
      <c r="D59" s="232"/>
      <c r="E59" s="232"/>
      <c r="F59" s="232"/>
      <c r="G59" s="232"/>
      <c r="H59" s="232"/>
      <c r="I59" s="232"/>
      <c r="J59" s="232"/>
      <c r="K59" s="232"/>
      <c r="L59" s="232"/>
      <c r="M59" s="232"/>
      <c r="N59" s="232"/>
      <c r="O59" s="232"/>
      <c r="P59" s="232"/>
      <c r="Q59" s="232"/>
      <c r="R59" s="232"/>
      <c r="S59" s="232"/>
      <c r="T59" s="232"/>
      <c r="U59" s="232"/>
      <c r="V59" s="232"/>
      <c r="W59" s="232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</row>
    <row r="60" spans="3:47" ht="17.399999999999999"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  <c r="Z60" s="232"/>
      <c r="AA60" s="232"/>
      <c r="AB60" s="232"/>
      <c r="AC60" s="232"/>
      <c r="AD60" s="232"/>
      <c r="AE60" s="232"/>
      <c r="AF60" s="232"/>
      <c r="AG60" s="232"/>
      <c r="AH60" s="232"/>
      <c r="AI60" s="232"/>
      <c r="AJ60" s="232"/>
      <c r="AK60" s="232"/>
      <c r="AL60" s="232"/>
      <c r="AM60" s="232"/>
      <c r="AN60" s="232"/>
      <c r="AO60" s="232"/>
      <c r="AP60" s="232"/>
      <c r="AQ60" s="232"/>
      <c r="AR60" s="232"/>
      <c r="AS60" s="232"/>
      <c r="AT60" s="232"/>
      <c r="AU60" s="232"/>
    </row>
    <row r="61" spans="3:47" ht="17.399999999999999">
      <c r="C61" s="232"/>
      <c r="D61" s="232"/>
      <c r="E61" s="232"/>
      <c r="F61" s="232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2"/>
      <c r="AP61" s="232"/>
      <c r="AQ61" s="232"/>
      <c r="AR61" s="232"/>
      <c r="AS61" s="232"/>
      <c r="AT61" s="232"/>
      <c r="AU61" s="232"/>
    </row>
    <row r="62" spans="3:47" ht="17.399999999999999"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  <c r="AS62" s="232"/>
      <c r="AT62" s="232"/>
      <c r="AU62" s="232"/>
    </row>
    <row r="63" spans="3:47" ht="17.399999999999999"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</row>
    <row r="64" spans="3:47" ht="17.399999999999999"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</row>
    <row r="65" spans="3:47" ht="17.399999999999999"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  <c r="AS65" s="232"/>
      <c r="AT65" s="232"/>
      <c r="AU65" s="232"/>
    </row>
    <row r="66" spans="3:47" ht="17.399999999999999"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  <c r="AS66" s="232"/>
      <c r="AT66" s="232"/>
      <c r="AU66" s="232"/>
    </row>
    <row r="67" spans="3:47" ht="17.399999999999999">
      <c r="C67" s="232"/>
      <c r="D67" s="232"/>
      <c r="E67" s="232"/>
      <c r="F67" s="232"/>
      <c r="G67" s="232"/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  <c r="AS67" s="232"/>
      <c r="AT67" s="232"/>
      <c r="AU67" s="232"/>
    </row>
    <row r="68" spans="3:47" ht="17.399999999999999">
      <c r="C68" s="232"/>
      <c r="D68" s="232"/>
      <c r="E68" s="232"/>
      <c r="F68" s="232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2"/>
      <c r="AP68" s="232"/>
      <c r="AQ68" s="232"/>
      <c r="AR68" s="232"/>
      <c r="AS68" s="232"/>
      <c r="AT68" s="232"/>
      <c r="AU68" s="232"/>
    </row>
    <row r="69" spans="3:47" ht="17.399999999999999">
      <c r="C69" s="232"/>
      <c r="D69" s="232"/>
      <c r="E69" s="232"/>
      <c r="F69" s="232"/>
      <c r="G69" s="232"/>
      <c r="H69" s="232"/>
      <c r="I69" s="232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</row>
    <row r="70" spans="3:47" ht="17.399999999999999">
      <c r="C70" s="232"/>
      <c r="D70" s="232"/>
      <c r="E70" s="232"/>
      <c r="F70" s="232"/>
      <c r="G70" s="232"/>
      <c r="H70" s="232"/>
      <c r="I70" s="232"/>
      <c r="J70" s="232"/>
      <c r="K70" s="232"/>
      <c r="L70" s="232"/>
      <c r="M70" s="232"/>
      <c r="N70" s="232"/>
      <c r="O70" s="232"/>
      <c r="P70" s="232"/>
      <c r="Q70" s="232"/>
      <c r="R70" s="232"/>
      <c r="S70" s="232"/>
      <c r="T70" s="232"/>
      <c r="U70" s="232"/>
      <c r="V70" s="232"/>
      <c r="W70" s="232"/>
      <c r="X70" s="232"/>
      <c r="Y70" s="232"/>
      <c r="Z70" s="232"/>
      <c r="AA70" s="232"/>
      <c r="AB70" s="232"/>
      <c r="AC70" s="232"/>
      <c r="AD70" s="232"/>
      <c r="AE70" s="232"/>
      <c r="AF70" s="232"/>
      <c r="AG70" s="232"/>
      <c r="AH70" s="232"/>
      <c r="AI70" s="232"/>
      <c r="AJ70" s="232"/>
      <c r="AK70" s="232"/>
      <c r="AL70" s="232"/>
      <c r="AM70" s="232"/>
      <c r="AN70" s="232"/>
      <c r="AO70" s="232"/>
      <c r="AP70" s="232"/>
      <c r="AQ70" s="232"/>
      <c r="AR70" s="232"/>
      <c r="AS70" s="232"/>
      <c r="AT70" s="232"/>
      <c r="AU70" s="232"/>
    </row>
    <row r="71" spans="3:47" ht="17.399999999999999">
      <c r="C71" s="232"/>
      <c r="D71" s="232"/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2"/>
      <c r="AG71" s="232"/>
      <c r="AH71" s="232"/>
      <c r="AI71" s="232"/>
      <c r="AJ71" s="232"/>
      <c r="AK71" s="232"/>
      <c r="AL71" s="232"/>
      <c r="AM71" s="232"/>
      <c r="AN71" s="232"/>
      <c r="AO71" s="232"/>
      <c r="AP71" s="232"/>
      <c r="AQ71" s="232"/>
      <c r="AR71" s="232"/>
      <c r="AS71" s="232"/>
      <c r="AT71" s="232"/>
      <c r="AU71" s="232"/>
    </row>
    <row r="72" spans="3:47" ht="17.399999999999999">
      <c r="C72" s="232"/>
      <c r="D72" s="232"/>
      <c r="E72" s="232"/>
      <c r="F72" s="232"/>
      <c r="G72" s="232"/>
      <c r="H72" s="232"/>
      <c r="I72" s="232"/>
      <c r="J72" s="232"/>
      <c r="K72" s="232"/>
      <c r="L72" s="232"/>
      <c r="M72" s="232"/>
      <c r="N72" s="232"/>
      <c r="O72" s="232"/>
      <c r="P72" s="232"/>
      <c r="Q72" s="232"/>
      <c r="R72" s="232"/>
      <c r="S72" s="232"/>
      <c r="T72" s="232"/>
      <c r="U72" s="232"/>
      <c r="V72" s="232"/>
      <c r="W72" s="232"/>
      <c r="X72" s="232"/>
      <c r="Y72" s="232"/>
      <c r="Z72" s="232"/>
      <c r="AA72" s="232"/>
      <c r="AB72" s="232"/>
      <c r="AC72" s="232"/>
      <c r="AD72" s="232"/>
      <c r="AE72" s="232"/>
      <c r="AF72" s="232"/>
      <c r="AG72" s="232"/>
      <c r="AH72" s="232"/>
      <c r="AI72" s="232"/>
      <c r="AJ72" s="232"/>
      <c r="AK72" s="232"/>
      <c r="AL72" s="232"/>
      <c r="AM72" s="232"/>
      <c r="AN72" s="232"/>
      <c r="AO72" s="232"/>
      <c r="AP72" s="232"/>
      <c r="AQ72" s="232"/>
      <c r="AR72" s="232"/>
      <c r="AS72" s="232"/>
      <c r="AT72" s="232"/>
      <c r="AU72" s="232"/>
    </row>
    <row r="73" spans="3:47" ht="17.399999999999999">
      <c r="C73" s="232"/>
      <c r="D73" s="232"/>
      <c r="E73" s="232"/>
      <c r="F73" s="232"/>
      <c r="G73" s="232"/>
      <c r="H73" s="232"/>
      <c r="I73" s="232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2"/>
      <c r="AL73" s="232"/>
      <c r="AM73" s="232"/>
      <c r="AN73" s="232"/>
      <c r="AO73" s="232"/>
      <c r="AP73" s="232"/>
      <c r="AQ73" s="232"/>
      <c r="AR73" s="232"/>
      <c r="AS73" s="232"/>
      <c r="AT73" s="232"/>
      <c r="AU73" s="232"/>
    </row>
    <row r="74" spans="3:47" ht="17.399999999999999"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</row>
    <row r="75" spans="3:47" ht="17.399999999999999">
      <c r="C75" s="232"/>
      <c r="D75" s="232"/>
      <c r="E75" s="232"/>
      <c r="F75" s="232"/>
      <c r="G75" s="232"/>
      <c r="H75" s="232"/>
      <c r="I75" s="232"/>
      <c r="J75" s="232"/>
      <c r="K75" s="232"/>
      <c r="L75" s="232"/>
      <c r="M75" s="232"/>
      <c r="N75" s="232"/>
      <c r="O75" s="232"/>
      <c r="P75" s="232"/>
      <c r="Q75" s="232"/>
      <c r="R75" s="232"/>
      <c r="S75" s="232"/>
      <c r="T75" s="232"/>
      <c r="U75" s="232"/>
      <c r="V75" s="232"/>
      <c r="W75" s="232"/>
      <c r="X75" s="232"/>
      <c r="Y75" s="232"/>
      <c r="Z75" s="232"/>
      <c r="AA75" s="232"/>
      <c r="AB75" s="232"/>
      <c r="AC75" s="232"/>
      <c r="AD75" s="232"/>
      <c r="AE75" s="232"/>
      <c r="AF75" s="232"/>
      <c r="AG75" s="232"/>
      <c r="AH75" s="232"/>
      <c r="AI75" s="232"/>
      <c r="AJ75" s="232"/>
      <c r="AK75" s="232"/>
      <c r="AL75" s="232"/>
      <c r="AM75" s="232"/>
      <c r="AN75" s="232"/>
      <c r="AO75" s="232"/>
      <c r="AP75" s="232"/>
      <c r="AQ75" s="232"/>
      <c r="AR75" s="232"/>
      <c r="AS75" s="232"/>
      <c r="AT75" s="232"/>
      <c r="AU75" s="232"/>
    </row>
    <row r="76" spans="3:47" ht="17.399999999999999">
      <c r="C76" s="232"/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</row>
    <row r="77" spans="3:47" ht="17.399999999999999">
      <c r="C77" s="232"/>
      <c r="D77" s="232"/>
      <c r="E77" s="232"/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</row>
    <row r="78" spans="3:47" ht="17.399999999999999"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</row>
    <row r="79" spans="3:47" ht="17.399999999999999">
      <c r="C79" s="232"/>
      <c r="D79" s="232"/>
      <c r="E79" s="232"/>
      <c r="F79" s="232"/>
      <c r="G79" s="232"/>
      <c r="H79" s="232"/>
      <c r="I79" s="232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</row>
    <row r="80" spans="3:47" ht="17.399999999999999">
      <c r="C80" s="232"/>
      <c r="D80" s="232"/>
      <c r="E80" s="232"/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</row>
    <row r="81" spans="3:47" ht="17.399999999999999"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</row>
    <row r="82" spans="3:47" ht="17.399999999999999">
      <c r="C82" s="232"/>
      <c r="D82" s="232"/>
      <c r="E82" s="232"/>
      <c r="F82" s="232"/>
      <c r="G82" s="232"/>
      <c r="H82" s="232"/>
      <c r="I82" s="232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</row>
    <row r="83" spans="3:47" ht="17.399999999999999">
      <c r="C83" s="232"/>
      <c r="D83" s="232"/>
      <c r="E83" s="232"/>
      <c r="F83" s="232"/>
      <c r="G83" s="232"/>
      <c r="H83" s="232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</row>
    <row r="84" spans="3:47" ht="17.399999999999999"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</row>
    <row r="85" spans="3:47" ht="17.399999999999999">
      <c r="C85" s="232"/>
      <c r="D85" s="232"/>
      <c r="E85" s="232"/>
      <c r="F85" s="232"/>
      <c r="G85" s="232"/>
      <c r="H85" s="232"/>
      <c r="I85" s="232"/>
      <c r="J85" s="232"/>
      <c r="K85" s="232"/>
      <c r="L85" s="232"/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P85" s="232"/>
      <c r="AQ85" s="232"/>
      <c r="AR85" s="232"/>
      <c r="AS85" s="232"/>
      <c r="AT85" s="232"/>
      <c r="AU85" s="232"/>
    </row>
    <row r="86" spans="3:47" ht="17.399999999999999">
      <c r="C86" s="232"/>
      <c r="D86" s="232"/>
      <c r="E86" s="232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232"/>
      <c r="Q86" s="232"/>
      <c r="R86" s="232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  <c r="AI86" s="232"/>
      <c r="AJ86" s="232"/>
      <c r="AK86" s="232"/>
      <c r="AL86" s="232"/>
      <c r="AM86" s="232"/>
      <c r="AN86" s="232"/>
      <c r="AO86" s="232"/>
      <c r="AP86" s="232"/>
      <c r="AQ86" s="232"/>
      <c r="AR86" s="232"/>
      <c r="AS86" s="232"/>
      <c r="AT86" s="232"/>
      <c r="AU86" s="232"/>
    </row>
    <row r="87" spans="3:47" ht="17.399999999999999"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232"/>
      <c r="AM87" s="232"/>
      <c r="AN87" s="232"/>
      <c r="AO87" s="232"/>
      <c r="AP87" s="232"/>
      <c r="AQ87" s="232"/>
      <c r="AR87" s="232"/>
      <c r="AS87" s="232"/>
      <c r="AT87" s="232"/>
      <c r="AU87" s="232"/>
    </row>
    <row r="88" spans="3:47" ht="17.399999999999999">
      <c r="C88" s="232"/>
      <c r="D88" s="232"/>
      <c r="E88" s="232"/>
      <c r="F88" s="232"/>
      <c r="G88" s="232"/>
      <c r="H88" s="232"/>
      <c r="I88" s="232"/>
      <c r="J88" s="232"/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  <c r="AM88" s="232"/>
      <c r="AN88" s="232"/>
      <c r="AO88" s="232"/>
      <c r="AP88" s="232"/>
      <c r="AQ88" s="232"/>
      <c r="AR88" s="232"/>
      <c r="AS88" s="232"/>
      <c r="AT88" s="232"/>
      <c r="AU88" s="232"/>
    </row>
    <row r="89" spans="3:47" ht="17.399999999999999">
      <c r="C89" s="232"/>
      <c r="D89" s="232"/>
      <c r="E89" s="232"/>
      <c r="F89" s="232"/>
      <c r="G89" s="232"/>
      <c r="H89" s="232"/>
      <c r="I89" s="232"/>
      <c r="J89" s="232"/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  <c r="AS89" s="232"/>
      <c r="AT89" s="232"/>
      <c r="AU89" s="232"/>
    </row>
    <row r="90" spans="3:47" ht="17.399999999999999">
      <c r="C90" s="232"/>
      <c r="D90" s="232"/>
      <c r="E90" s="232"/>
      <c r="F90" s="232"/>
      <c r="G90" s="232"/>
      <c r="H90" s="232"/>
      <c r="I90" s="232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232"/>
      <c r="AJ90" s="232"/>
      <c r="AK90" s="232"/>
      <c r="AL90" s="232"/>
      <c r="AM90" s="232"/>
      <c r="AN90" s="232"/>
      <c r="AO90" s="232"/>
      <c r="AP90" s="232"/>
      <c r="AQ90" s="232"/>
      <c r="AR90" s="232"/>
      <c r="AS90" s="232"/>
      <c r="AT90" s="232"/>
      <c r="AU90" s="232"/>
    </row>
    <row r="91" spans="3:47" ht="17.399999999999999"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32"/>
      <c r="P91" s="232"/>
      <c r="Q91" s="232"/>
      <c r="R91" s="232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  <c r="AI91" s="232"/>
      <c r="AJ91" s="232"/>
      <c r="AK91" s="232"/>
      <c r="AL91" s="232"/>
      <c r="AM91" s="232"/>
      <c r="AN91" s="232"/>
      <c r="AO91" s="232"/>
      <c r="AP91" s="232"/>
      <c r="AQ91" s="232"/>
      <c r="AR91" s="232"/>
      <c r="AS91" s="232"/>
      <c r="AT91" s="232"/>
      <c r="AU91" s="232"/>
    </row>
    <row r="92" spans="3:47" ht="17.399999999999999">
      <c r="C92" s="232"/>
      <c r="D92" s="232"/>
      <c r="E92" s="232"/>
      <c r="F92" s="232"/>
      <c r="G92" s="232"/>
      <c r="H92" s="232"/>
      <c r="I92" s="232"/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  <c r="AM92" s="232"/>
      <c r="AN92" s="232"/>
      <c r="AO92" s="232"/>
      <c r="AP92" s="232"/>
      <c r="AQ92" s="232"/>
      <c r="AR92" s="232"/>
      <c r="AS92" s="232"/>
      <c r="AT92" s="232"/>
      <c r="AU92" s="232"/>
    </row>
    <row r="93" spans="3:47" ht="17.399999999999999">
      <c r="C93" s="232"/>
      <c r="D93" s="232"/>
      <c r="E93" s="232"/>
      <c r="F93" s="232"/>
      <c r="G93" s="232"/>
      <c r="H93" s="232"/>
      <c r="I93" s="232"/>
      <c r="J93" s="232"/>
      <c r="K93" s="232"/>
      <c r="L93" s="232"/>
      <c r="M93" s="232"/>
      <c r="N93" s="232"/>
      <c r="O93" s="232"/>
      <c r="P93" s="232"/>
      <c r="Q93" s="232"/>
      <c r="R93" s="232"/>
      <c r="S93" s="232"/>
      <c r="T93" s="232"/>
      <c r="U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  <c r="AF93" s="232"/>
      <c r="AG93" s="232"/>
      <c r="AH93" s="232"/>
      <c r="AI93" s="232"/>
      <c r="AJ93" s="232"/>
      <c r="AK93" s="232"/>
      <c r="AL93" s="232"/>
      <c r="AM93" s="232"/>
      <c r="AN93" s="232"/>
      <c r="AO93" s="232"/>
      <c r="AP93" s="232"/>
      <c r="AQ93" s="232"/>
      <c r="AR93" s="232"/>
      <c r="AS93" s="232"/>
      <c r="AT93" s="232"/>
      <c r="AU93" s="232"/>
    </row>
    <row r="94" spans="3:47" ht="17.399999999999999">
      <c r="C94" s="232"/>
      <c r="D94" s="232"/>
      <c r="E94" s="232"/>
      <c r="F94" s="232"/>
      <c r="G94" s="232"/>
      <c r="H94" s="232"/>
      <c r="I94" s="232"/>
      <c r="J94" s="232"/>
      <c r="K94" s="232"/>
      <c r="L94" s="232"/>
      <c r="M94" s="232"/>
      <c r="N94" s="232"/>
      <c r="O94" s="232"/>
      <c r="P94" s="232"/>
      <c r="Q94" s="232"/>
      <c r="R94" s="232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  <c r="AQ94" s="232"/>
      <c r="AR94" s="232"/>
      <c r="AS94" s="232"/>
      <c r="AT94" s="232"/>
      <c r="AU94" s="232"/>
    </row>
    <row r="95" spans="3:47" ht="17.399999999999999">
      <c r="C95" s="232"/>
      <c r="D95" s="232"/>
      <c r="E95" s="232"/>
      <c r="F95" s="232"/>
      <c r="G95" s="232"/>
      <c r="H95" s="232"/>
      <c r="I95" s="232"/>
      <c r="J95" s="232"/>
      <c r="K95" s="232"/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  <c r="AF95" s="232"/>
      <c r="AG95" s="232"/>
      <c r="AH95" s="232"/>
      <c r="AI95" s="232"/>
      <c r="AJ95" s="232"/>
      <c r="AK95" s="232"/>
      <c r="AL95" s="232"/>
      <c r="AM95" s="232"/>
      <c r="AN95" s="232"/>
      <c r="AO95" s="232"/>
      <c r="AP95" s="232"/>
      <c r="AQ95" s="232"/>
      <c r="AR95" s="232"/>
      <c r="AS95" s="232"/>
      <c r="AT95" s="232"/>
      <c r="AU95" s="232"/>
    </row>
    <row r="96" spans="3:47" ht="17.399999999999999">
      <c r="C96" s="232"/>
      <c r="D96" s="232"/>
      <c r="E96" s="232"/>
      <c r="F96" s="232"/>
      <c r="G96" s="232"/>
      <c r="H96" s="232"/>
      <c r="I96" s="232"/>
      <c r="J96" s="232"/>
      <c r="K96" s="232"/>
      <c r="L96" s="232"/>
      <c r="M96" s="232"/>
      <c r="N96" s="232"/>
      <c r="O96" s="232"/>
      <c r="P96" s="232"/>
      <c r="Q96" s="232"/>
      <c r="R96" s="232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  <c r="AF96" s="232"/>
      <c r="AG96" s="232"/>
      <c r="AH96" s="232"/>
      <c r="AI96" s="232"/>
      <c r="AJ96" s="232"/>
      <c r="AK96" s="232"/>
      <c r="AL96" s="232"/>
      <c r="AM96" s="232"/>
      <c r="AN96" s="232"/>
      <c r="AO96" s="232"/>
      <c r="AP96" s="232"/>
      <c r="AQ96" s="232"/>
      <c r="AR96" s="232"/>
      <c r="AS96" s="232"/>
      <c r="AT96" s="232"/>
      <c r="AU96" s="232"/>
    </row>
    <row r="97" spans="3:47" ht="17.399999999999999">
      <c r="C97" s="232"/>
      <c r="D97" s="232"/>
      <c r="E97" s="232"/>
      <c r="F97" s="232"/>
      <c r="G97" s="232"/>
      <c r="H97" s="232"/>
      <c r="I97" s="232"/>
      <c r="J97" s="232"/>
      <c r="K97" s="232"/>
      <c r="L97" s="232"/>
      <c r="M97" s="232"/>
      <c r="N97" s="232"/>
      <c r="O97" s="232"/>
      <c r="P97" s="232"/>
      <c r="Q97" s="232"/>
      <c r="R97" s="232"/>
      <c r="S97" s="232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  <c r="AF97" s="232"/>
      <c r="AG97" s="232"/>
      <c r="AH97" s="232"/>
      <c r="AI97" s="232"/>
      <c r="AJ97" s="232"/>
      <c r="AK97" s="232"/>
      <c r="AL97" s="232"/>
      <c r="AM97" s="232"/>
      <c r="AN97" s="232"/>
      <c r="AO97" s="232"/>
      <c r="AP97" s="232"/>
      <c r="AQ97" s="232"/>
      <c r="AR97" s="232"/>
      <c r="AS97" s="232"/>
      <c r="AT97" s="232"/>
      <c r="AU97" s="232"/>
    </row>
    <row r="98" spans="3:47" ht="17.399999999999999">
      <c r="C98" s="232"/>
      <c r="D98" s="232"/>
      <c r="E98" s="232"/>
      <c r="F98" s="232"/>
      <c r="G98" s="232"/>
      <c r="H98" s="232"/>
      <c r="I98" s="232"/>
      <c r="J98" s="232"/>
      <c r="K98" s="232"/>
      <c r="L98" s="232"/>
      <c r="M98" s="232"/>
      <c r="N98" s="232"/>
      <c r="O98" s="232"/>
      <c r="P98" s="232"/>
      <c r="Q98" s="232"/>
      <c r="R98" s="232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  <c r="AF98" s="232"/>
      <c r="AG98" s="232"/>
      <c r="AH98" s="232"/>
      <c r="AI98" s="232"/>
      <c r="AJ98" s="232"/>
      <c r="AK98" s="232"/>
      <c r="AL98" s="232"/>
      <c r="AM98" s="232"/>
      <c r="AN98" s="232"/>
      <c r="AO98" s="232"/>
      <c r="AP98" s="232"/>
      <c r="AQ98" s="232"/>
      <c r="AR98" s="232"/>
      <c r="AS98" s="232"/>
      <c r="AT98" s="232"/>
      <c r="AU98" s="232"/>
    </row>
    <row r="99" spans="3:47" ht="17.399999999999999">
      <c r="C99" s="232"/>
      <c r="D99" s="232"/>
      <c r="E99" s="232"/>
      <c r="F99" s="232"/>
      <c r="G99" s="232"/>
      <c r="H99" s="232"/>
      <c r="I99" s="232"/>
      <c r="J99" s="232"/>
      <c r="K99" s="232"/>
      <c r="L99" s="232"/>
      <c r="M99" s="232"/>
      <c r="N99" s="232"/>
      <c r="O99" s="232"/>
      <c r="P99" s="232"/>
      <c r="Q99" s="232"/>
      <c r="R99" s="232"/>
      <c r="S99" s="232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  <c r="AS99" s="232"/>
      <c r="AT99" s="232"/>
      <c r="AU99" s="232"/>
    </row>
    <row r="100" spans="3:47" ht="17.399999999999999">
      <c r="C100" s="232"/>
      <c r="D100" s="232"/>
      <c r="E100" s="232"/>
      <c r="F100" s="232"/>
      <c r="G100" s="232"/>
      <c r="H100" s="232"/>
      <c r="I100" s="232"/>
      <c r="J100" s="232"/>
      <c r="K100" s="232"/>
      <c r="L100" s="232"/>
      <c r="M100" s="232"/>
      <c r="N100" s="232"/>
      <c r="O100" s="232"/>
      <c r="P100" s="232"/>
      <c r="Q100" s="232"/>
      <c r="R100" s="232"/>
      <c r="S100" s="232"/>
      <c r="T100" s="232"/>
      <c r="U100" s="232"/>
      <c r="V100" s="232"/>
      <c r="W100" s="232"/>
      <c r="X100" s="232"/>
      <c r="Y100" s="232"/>
      <c r="Z100" s="232"/>
      <c r="AA100" s="232"/>
      <c r="AB100" s="232"/>
      <c r="AC100" s="232"/>
      <c r="AD100" s="232"/>
      <c r="AE100" s="232"/>
      <c r="AF100" s="232"/>
      <c r="AG100" s="232"/>
      <c r="AH100" s="232"/>
      <c r="AI100" s="232"/>
      <c r="AJ100" s="232"/>
      <c r="AK100" s="232"/>
      <c r="AL100" s="232"/>
      <c r="AM100" s="232"/>
      <c r="AN100" s="232"/>
      <c r="AO100" s="232"/>
      <c r="AP100" s="232"/>
      <c r="AQ100" s="232"/>
      <c r="AR100" s="232"/>
      <c r="AS100" s="232"/>
      <c r="AT100" s="232"/>
      <c r="AU100" s="232"/>
    </row>
    <row r="101" spans="3:47" ht="17.399999999999999">
      <c r="C101" s="232"/>
      <c r="D101" s="232"/>
      <c r="E101" s="232"/>
      <c r="F101" s="232"/>
      <c r="G101" s="232"/>
      <c r="H101" s="232"/>
      <c r="I101" s="232"/>
      <c r="J101" s="232"/>
      <c r="K101" s="232"/>
      <c r="L101" s="232"/>
      <c r="M101" s="232"/>
      <c r="N101" s="232"/>
      <c r="O101" s="232"/>
      <c r="P101" s="232"/>
      <c r="Q101" s="232"/>
      <c r="R101" s="232"/>
      <c r="S101" s="232"/>
      <c r="T101" s="232"/>
      <c r="U101" s="232"/>
      <c r="V101" s="232"/>
      <c r="W101" s="232"/>
      <c r="X101" s="232"/>
      <c r="Y101" s="232"/>
      <c r="Z101" s="232"/>
      <c r="AA101" s="232"/>
      <c r="AB101" s="232"/>
      <c r="AC101" s="232"/>
      <c r="AD101" s="232"/>
      <c r="AE101" s="232"/>
      <c r="AF101" s="232"/>
      <c r="AG101" s="232"/>
      <c r="AH101" s="232"/>
      <c r="AI101" s="232"/>
      <c r="AJ101" s="232"/>
      <c r="AK101" s="232"/>
      <c r="AL101" s="232"/>
      <c r="AM101" s="232"/>
      <c r="AN101" s="232"/>
      <c r="AO101" s="232"/>
      <c r="AP101" s="232"/>
      <c r="AQ101" s="232"/>
      <c r="AR101" s="232"/>
      <c r="AS101" s="232"/>
      <c r="AT101" s="232"/>
      <c r="AU101" s="232"/>
    </row>
    <row r="102" spans="3:47" ht="17.399999999999999">
      <c r="C102" s="232"/>
      <c r="D102" s="232"/>
      <c r="E102" s="232"/>
      <c r="F102" s="232"/>
      <c r="G102" s="232"/>
      <c r="H102" s="232"/>
      <c r="I102" s="232"/>
      <c r="J102" s="232"/>
      <c r="K102" s="232"/>
      <c r="L102" s="232"/>
      <c r="M102" s="232"/>
      <c r="N102" s="232"/>
      <c r="O102" s="232"/>
      <c r="P102" s="232"/>
      <c r="Q102" s="232"/>
      <c r="R102" s="232"/>
      <c r="S102" s="232"/>
      <c r="T102" s="232"/>
      <c r="U102" s="232"/>
      <c r="V102" s="232"/>
      <c r="W102" s="232"/>
      <c r="X102" s="232"/>
      <c r="Y102" s="232"/>
      <c r="Z102" s="232"/>
      <c r="AA102" s="232"/>
      <c r="AB102" s="232"/>
      <c r="AC102" s="232"/>
      <c r="AD102" s="232"/>
      <c r="AE102" s="232"/>
      <c r="AF102" s="232"/>
      <c r="AG102" s="232"/>
      <c r="AH102" s="232"/>
      <c r="AI102" s="232"/>
      <c r="AJ102" s="232"/>
      <c r="AK102" s="232"/>
      <c r="AL102" s="232"/>
      <c r="AM102" s="232"/>
      <c r="AN102" s="232"/>
      <c r="AO102" s="232"/>
      <c r="AP102" s="232"/>
      <c r="AQ102" s="232"/>
      <c r="AR102" s="232"/>
      <c r="AS102" s="232"/>
      <c r="AT102" s="232"/>
      <c r="AU102" s="232"/>
    </row>
    <row r="103" spans="3:47" ht="17.399999999999999"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  <c r="AF103" s="232"/>
      <c r="AG103" s="232"/>
      <c r="AH103" s="232"/>
      <c r="AI103" s="232"/>
      <c r="AJ103" s="232"/>
      <c r="AK103" s="232"/>
      <c r="AL103" s="232"/>
      <c r="AM103" s="232"/>
      <c r="AN103" s="232"/>
      <c r="AO103" s="232"/>
      <c r="AP103" s="232"/>
      <c r="AQ103" s="232"/>
      <c r="AR103" s="232"/>
      <c r="AS103" s="232"/>
      <c r="AT103" s="232"/>
      <c r="AU103" s="232"/>
    </row>
    <row r="104" spans="3:47" ht="17.399999999999999">
      <c r="C104" s="232"/>
      <c r="D104" s="232"/>
      <c r="E104" s="232"/>
      <c r="F104" s="232"/>
      <c r="G104" s="232"/>
      <c r="H104" s="232"/>
      <c r="I104" s="232"/>
      <c r="J104" s="232"/>
      <c r="K104" s="232"/>
      <c r="L104" s="232"/>
      <c r="M104" s="232"/>
      <c r="N104" s="232"/>
      <c r="O104" s="232"/>
      <c r="P104" s="232"/>
      <c r="Q104" s="232"/>
      <c r="R104" s="232"/>
      <c r="S104" s="232"/>
      <c r="T104" s="232"/>
      <c r="U104" s="232"/>
      <c r="V104" s="232"/>
      <c r="W104" s="232"/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  <c r="AS104" s="232"/>
      <c r="AT104" s="232"/>
      <c r="AU104" s="232"/>
    </row>
    <row r="105" spans="3:47" ht="17.399999999999999">
      <c r="C105" s="232"/>
      <c r="D105" s="232"/>
      <c r="E105" s="232"/>
      <c r="F105" s="232"/>
      <c r="G105" s="232"/>
      <c r="H105" s="232"/>
      <c r="I105" s="232"/>
      <c r="J105" s="232"/>
      <c r="K105" s="232"/>
      <c r="L105" s="232"/>
      <c r="M105" s="232"/>
      <c r="N105" s="232"/>
      <c r="O105" s="232"/>
      <c r="P105" s="232"/>
      <c r="Q105" s="232"/>
      <c r="R105" s="232"/>
      <c r="S105" s="232"/>
      <c r="T105" s="232"/>
      <c r="U105" s="232"/>
      <c r="V105" s="232"/>
      <c r="W105" s="232"/>
      <c r="X105" s="232"/>
      <c r="Y105" s="232"/>
      <c r="Z105" s="232"/>
      <c r="AA105" s="232"/>
      <c r="AB105" s="232"/>
      <c r="AC105" s="232"/>
      <c r="AD105" s="232"/>
      <c r="AE105" s="232"/>
      <c r="AF105" s="232"/>
      <c r="AG105" s="232"/>
      <c r="AH105" s="232"/>
      <c r="AI105" s="232"/>
      <c r="AJ105" s="232"/>
      <c r="AK105" s="232"/>
      <c r="AL105" s="232"/>
      <c r="AM105" s="232"/>
      <c r="AN105" s="232"/>
      <c r="AO105" s="232"/>
      <c r="AP105" s="232"/>
      <c r="AQ105" s="232"/>
      <c r="AR105" s="232"/>
      <c r="AS105" s="232"/>
      <c r="AT105" s="232"/>
      <c r="AU105" s="232"/>
    </row>
    <row r="106" spans="3:47" ht="17.399999999999999">
      <c r="C106" s="232"/>
      <c r="D106" s="232"/>
      <c r="E106" s="232"/>
      <c r="F106" s="232"/>
      <c r="G106" s="232"/>
      <c r="H106" s="232"/>
      <c r="I106" s="232"/>
      <c r="J106" s="232"/>
      <c r="K106" s="232"/>
      <c r="L106" s="232"/>
      <c r="M106" s="232"/>
      <c r="N106" s="232"/>
      <c r="O106" s="232"/>
      <c r="P106" s="232"/>
      <c r="Q106" s="232"/>
      <c r="R106" s="232"/>
      <c r="S106" s="232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232"/>
      <c r="AJ106" s="232"/>
      <c r="AK106" s="232"/>
      <c r="AL106" s="232"/>
      <c r="AM106" s="232"/>
      <c r="AN106" s="232"/>
      <c r="AO106" s="232"/>
      <c r="AP106" s="232"/>
      <c r="AQ106" s="232"/>
      <c r="AR106" s="232"/>
      <c r="AS106" s="232"/>
      <c r="AT106" s="232"/>
      <c r="AU106" s="232"/>
    </row>
    <row r="107" spans="3:47" ht="17.399999999999999">
      <c r="C107" s="232"/>
      <c r="D107" s="232"/>
      <c r="E107" s="232"/>
      <c r="F107" s="232"/>
      <c r="G107" s="232"/>
      <c r="H107" s="232"/>
      <c r="I107" s="232"/>
      <c r="J107" s="232"/>
      <c r="K107" s="232"/>
      <c r="L107" s="232"/>
      <c r="M107" s="232"/>
      <c r="N107" s="232"/>
      <c r="O107" s="232"/>
      <c r="P107" s="232"/>
      <c r="Q107" s="232"/>
      <c r="R107" s="232"/>
      <c r="S107" s="232"/>
      <c r="T107" s="232"/>
      <c r="U107" s="232"/>
      <c r="V107" s="232"/>
      <c r="W107" s="232"/>
      <c r="X107" s="232"/>
      <c r="Y107" s="232"/>
      <c r="Z107" s="232"/>
      <c r="AA107" s="232"/>
      <c r="AB107" s="232"/>
      <c r="AC107" s="232"/>
      <c r="AD107" s="232"/>
      <c r="AE107" s="232"/>
      <c r="AF107" s="232"/>
      <c r="AG107" s="232"/>
      <c r="AH107" s="232"/>
      <c r="AI107" s="232"/>
      <c r="AJ107" s="232"/>
      <c r="AK107" s="232"/>
      <c r="AL107" s="232"/>
      <c r="AM107" s="232"/>
      <c r="AN107" s="232"/>
      <c r="AO107" s="232"/>
      <c r="AP107" s="232"/>
      <c r="AQ107" s="232"/>
      <c r="AR107" s="232"/>
      <c r="AS107" s="232"/>
      <c r="AT107" s="232"/>
      <c r="AU107" s="232"/>
    </row>
    <row r="108" spans="3:47" ht="17.399999999999999">
      <c r="C108" s="232"/>
      <c r="D108" s="232"/>
      <c r="E108" s="232"/>
      <c r="F108" s="232"/>
      <c r="G108" s="232"/>
      <c r="H108" s="232"/>
      <c r="I108" s="232"/>
      <c r="J108" s="232"/>
      <c r="K108" s="232"/>
      <c r="L108" s="232"/>
      <c r="M108" s="232"/>
      <c r="N108" s="232"/>
      <c r="O108" s="232"/>
      <c r="P108" s="232"/>
      <c r="Q108" s="232"/>
      <c r="R108" s="232"/>
      <c r="S108" s="232"/>
      <c r="T108" s="232"/>
      <c r="U108" s="232"/>
      <c r="V108" s="232"/>
      <c r="W108" s="232"/>
      <c r="X108" s="232"/>
      <c r="Y108" s="232"/>
      <c r="Z108" s="232"/>
      <c r="AA108" s="232"/>
      <c r="AB108" s="232"/>
      <c r="AC108" s="232"/>
      <c r="AD108" s="232"/>
      <c r="AE108" s="232"/>
      <c r="AF108" s="232"/>
      <c r="AG108" s="232"/>
      <c r="AH108" s="232"/>
      <c r="AI108" s="232"/>
      <c r="AJ108" s="232"/>
      <c r="AK108" s="232"/>
      <c r="AL108" s="232"/>
      <c r="AM108" s="232"/>
      <c r="AN108" s="232"/>
      <c r="AO108" s="232"/>
      <c r="AP108" s="232"/>
      <c r="AQ108" s="232"/>
      <c r="AR108" s="232"/>
      <c r="AS108" s="232"/>
      <c r="AT108" s="232"/>
      <c r="AU108" s="232"/>
    </row>
    <row r="109" spans="3:47" ht="17.399999999999999">
      <c r="C109" s="232"/>
      <c r="D109" s="232"/>
      <c r="E109" s="232"/>
      <c r="F109" s="232"/>
      <c r="G109" s="232"/>
      <c r="H109" s="232"/>
      <c r="I109" s="232"/>
      <c r="J109" s="232"/>
      <c r="K109" s="232"/>
      <c r="L109" s="232"/>
      <c r="M109" s="232"/>
      <c r="N109" s="232"/>
      <c r="O109" s="232"/>
      <c r="P109" s="232"/>
      <c r="Q109" s="232"/>
      <c r="R109" s="232"/>
      <c r="S109" s="232"/>
      <c r="T109" s="232"/>
      <c r="U109" s="232"/>
      <c r="V109" s="232"/>
      <c r="W109" s="232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2"/>
      <c r="AK109" s="232"/>
      <c r="AL109" s="232"/>
      <c r="AM109" s="232"/>
      <c r="AN109" s="232"/>
      <c r="AO109" s="232"/>
      <c r="AP109" s="232"/>
      <c r="AQ109" s="232"/>
      <c r="AR109" s="232"/>
      <c r="AS109" s="232"/>
      <c r="AT109" s="232"/>
      <c r="AU109" s="232"/>
    </row>
    <row r="110" spans="3:47" ht="17.399999999999999">
      <c r="C110" s="232"/>
      <c r="D110" s="232"/>
      <c r="E110" s="232"/>
      <c r="F110" s="232"/>
      <c r="G110" s="232"/>
      <c r="H110" s="232"/>
      <c r="I110" s="232"/>
      <c r="J110" s="232"/>
      <c r="K110" s="232"/>
      <c r="L110" s="232"/>
      <c r="M110" s="232"/>
      <c r="N110" s="232"/>
      <c r="O110" s="232"/>
      <c r="P110" s="232"/>
      <c r="Q110" s="232"/>
      <c r="R110" s="232"/>
      <c r="S110" s="232"/>
      <c r="T110" s="232"/>
      <c r="U110" s="232"/>
      <c r="V110" s="232"/>
      <c r="W110" s="232"/>
      <c r="X110" s="232"/>
      <c r="Y110" s="232"/>
      <c r="Z110" s="232"/>
      <c r="AA110" s="232"/>
      <c r="AB110" s="232"/>
      <c r="AC110" s="232"/>
      <c r="AD110" s="232"/>
      <c r="AE110" s="232"/>
      <c r="AF110" s="232"/>
      <c r="AG110" s="232"/>
      <c r="AH110" s="232"/>
      <c r="AI110" s="232"/>
      <c r="AJ110" s="232"/>
      <c r="AK110" s="232"/>
      <c r="AL110" s="232"/>
      <c r="AM110" s="232"/>
      <c r="AN110" s="232"/>
      <c r="AO110" s="232"/>
      <c r="AP110" s="232"/>
      <c r="AQ110" s="232"/>
      <c r="AR110" s="232"/>
      <c r="AS110" s="232"/>
      <c r="AT110" s="232"/>
      <c r="AU110" s="232"/>
    </row>
    <row r="111" spans="3:47" ht="17.399999999999999">
      <c r="C111" s="232"/>
      <c r="D111" s="232"/>
      <c r="E111" s="232"/>
      <c r="F111" s="232"/>
      <c r="G111" s="232"/>
      <c r="H111" s="232"/>
      <c r="I111" s="232"/>
      <c r="J111" s="232"/>
      <c r="K111" s="232"/>
      <c r="L111" s="232"/>
      <c r="M111" s="232"/>
      <c r="N111" s="232"/>
      <c r="O111" s="232"/>
      <c r="P111" s="232"/>
      <c r="Q111" s="232"/>
      <c r="R111" s="232"/>
      <c r="S111" s="232"/>
      <c r="T111" s="232"/>
      <c r="U111" s="232"/>
      <c r="V111" s="232"/>
      <c r="W111" s="232"/>
      <c r="X111" s="232"/>
      <c r="Y111" s="232"/>
      <c r="Z111" s="232"/>
      <c r="AA111" s="232"/>
      <c r="AB111" s="232"/>
      <c r="AC111" s="232"/>
      <c r="AD111" s="232"/>
      <c r="AE111" s="232"/>
      <c r="AF111" s="232"/>
      <c r="AG111" s="232"/>
      <c r="AH111" s="232"/>
      <c r="AI111" s="232"/>
      <c r="AJ111" s="232"/>
      <c r="AK111" s="232"/>
      <c r="AL111" s="232"/>
      <c r="AM111" s="232"/>
      <c r="AN111" s="232"/>
      <c r="AO111" s="232"/>
      <c r="AP111" s="232"/>
      <c r="AQ111" s="232"/>
      <c r="AR111" s="232"/>
      <c r="AS111" s="232"/>
      <c r="AT111" s="232"/>
      <c r="AU111" s="232"/>
    </row>
    <row r="112" spans="3:47" ht="17.399999999999999">
      <c r="C112" s="232"/>
      <c r="D112" s="232"/>
      <c r="E112" s="232"/>
      <c r="F112" s="232"/>
      <c r="G112" s="232"/>
      <c r="H112" s="232"/>
      <c r="I112" s="232"/>
      <c r="J112" s="232"/>
      <c r="K112" s="232"/>
      <c r="L112" s="232"/>
      <c r="M112" s="232"/>
      <c r="N112" s="232"/>
      <c r="O112" s="232"/>
      <c r="P112" s="232"/>
      <c r="Q112" s="232"/>
      <c r="R112" s="232"/>
      <c r="S112" s="232"/>
      <c r="T112" s="232"/>
      <c r="U112" s="232"/>
      <c r="V112" s="232"/>
      <c r="W112" s="232"/>
      <c r="X112" s="232"/>
      <c r="Y112" s="232"/>
      <c r="Z112" s="232"/>
      <c r="AA112" s="232"/>
      <c r="AB112" s="232"/>
      <c r="AC112" s="232"/>
      <c r="AD112" s="232"/>
      <c r="AE112" s="232"/>
      <c r="AF112" s="232"/>
      <c r="AG112" s="232"/>
      <c r="AH112" s="232"/>
      <c r="AI112" s="232"/>
      <c r="AJ112" s="232"/>
      <c r="AK112" s="232"/>
      <c r="AL112" s="232"/>
      <c r="AM112" s="232"/>
      <c r="AN112" s="232"/>
      <c r="AO112" s="232"/>
      <c r="AP112" s="232"/>
      <c r="AQ112" s="232"/>
      <c r="AR112" s="232"/>
      <c r="AS112" s="232"/>
      <c r="AT112" s="232"/>
      <c r="AU112" s="232"/>
    </row>
    <row r="113" spans="3:47" ht="17.399999999999999">
      <c r="C113" s="232"/>
      <c r="D113" s="232"/>
      <c r="E113" s="232"/>
      <c r="F113" s="232"/>
      <c r="G113" s="232"/>
      <c r="H113" s="232"/>
      <c r="I113" s="232"/>
      <c r="J113" s="232"/>
      <c r="K113" s="232"/>
      <c r="L113" s="232"/>
      <c r="M113" s="232"/>
      <c r="N113" s="232"/>
      <c r="O113" s="232"/>
      <c r="P113" s="232"/>
      <c r="Q113" s="232"/>
      <c r="R113" s="232"/>
      <c r="S113" s="232"/>
      <c r="T113" s="232"/>
      <c r="U113" s="232"/>
      <c r="V113" s="232"/>
      <c r="W113" s="232"/>
      <c r="X113" s="232"/>
      <c r="Y113" s="232"/>
      <c r="Z113" s="232"/>
      <c r="AA113" s="232"/>
      <c r="AB113" s="232"/>
      <c r="AC113" s="232"/>
      <c r="AD113" s="232"/>
      <c r="AE113" s="232"/>
      <c r="AF113" s="232"/>
      <c r="AG113" s="232"/>
      <c r="AH113" s="232"/>
      <c r="AI113" s="232"/>
      <c r="AJ113" s="232"/>
      <c r="AK113" s="232"/>
      <c r="AL113" s="232"/>
      <c r="AM113" s="232"/>
      <c r="AN113" s="232"/>
      <c r="AO113" s="232"/>
      <c r="AP113" s="232"/>
      <c r="AQ113" s="232"/>
      <c r="AR113" s="232"/>
      <c r="AS113" s="232"/>
      <c r="AT113" s="232"/>
      <c r="AU113" s="232"/>
    </row>
    <row r="114" spans="3:47" ht="17.399999999999999">
      <c r="C114" s="232"/>
      <c r="D114" s="232"/>
      <c r="E114" s="232"/>
      <c r="F114" s="232"/>
      <c r="G114" s="232"/>
      <c r="H114" s="232"/>
      <c r="I114" s="232"/>
      <c r="J114" s="232"/>
      <c r="K114" s="232"/>
      <c r="L114" s="232"/>
      <c r="M114" s="232"/>
      <c r="N114" s="232"/>
      <c r="O114" s="232"/>
      <c r="P114" s="232"/>
      <c r="Q114" s="232"/>
      <c r="R114" s="232"/>
      <c r="S114" s="232"/>
      <c r="T114" s="232"/>
      <c r="U114" s="232"/>
      <c r="V114" s="232"/>
      <c r="W114" s="232"/>
      <c r="X114" s="232"/>
      <c r="Y114" s="232"/>
      <c r="Z114" s="232"/>
      <c r="AA114" s="232"/>
      <c r="AB114" s="232"/>
      <c r="AC114" s="232"/>
      <c r="AD114" s="232"/>
      <c r="AE114" s="232"/>
      <c r="AF114" s="232"/>
      <c r="AG114" s="232"/>
      <c r="AH114" s="232"/>
      <c r="AI114" s="232"/>
      <c r="AJ114" s="232"/>
      <c r="AK114" s="232"/>
      <c r="AL114" s="232"/>
      <c r="AM114" s="232"/>
      <c r="AN114" s="232"/>
      <c r="AO114" s="232"/>
      <c r="AP114" s="232"/>
      <c r="AQ114" s="232"/>
      <c r="AR114" s="232"/>
      <c r="AS114" s="232"/>
      <c r="AT114" s="232"/>
      <c r="AU114" s="232"/>
    </row>
    <row r="115" spans="3:47" ht="17.399999999999999">
      <c r="C115" s="232"/>
      <c r="D115" s="232"/>
      <c r="E115" s="232"/>
      <c r="F115" s="232"/>
      <c r="G115" s="232"/>
      <c r="H115" s="232"/>
      <c r="I115" s="232"/>
      <c r="J115" s="232"/>
      <c r="K115" s="232"/>
      <c r="L115" s="232"/>
      <c r="M115" s="232"/>
      <c r="N115" s="232"/>
      <c r="O115" s="232"/>
      <c r="P115" s="232"/>
      <c r="Q115" s="232"/>
      <c r="R115" s="232"/>
      <c r="S115" s="232"/>
      <c r="T115" s="232"/>
      <c r="U115" s="232"/>
      <c r="V115" s="232"/>
      <c r="W115" s="232"/>
      <c r="X115" s="232"/>
      <c r="Y115" s="232"/>
      <c r="Z115" s="232"/>
      <c r="AA115" s="232"/>
      <c r="AB115" s="232"/>
      <c r="AC115" s="232"/>
      <c r="AD115" s="232"/>
      <c r="AE115" s="232"/>
      <c r="AF115" s="232"/>
      <c r="AG115" s="232"/>
      <c r="AH115" s="232"/>
      <c r="AI115" s="232"/>
      <c r="AJ115" s="232"/>
      <c r="AK115" s="232"/>
      <c r="AL115" s="232"/>
      <c r="AM115" s="232"/>
      <c r="AN115" s="232"/>
      <c r="AO115" s="232"/>
      <c r="AP115" s="232"/>
      <c r="AQ115" s="232"/>
      <c r="AR115" s="232"/>
      <c r="AS115" s="232"/>
      <c r="AT115" s="232"/>
      <c r="AU115" s="232"/>
    </row>
    <row r="116" spans="3:47" ht="17.399999999999999">
      <c r="C116" s="232"/>
      <c r="D116" s="232"/>
      <c r="E116" s="232"/>
      <c r="F116" s="232"/>
      <c r="G116" s="232"/>
      <c r="H116" s="232"/>
      <c r="I116" s="232"/>
      <c r="J116" s="232"/>
      <c r="K116" s="232"/>
      <c r="L116" s="232"/>
      <c r="M116" s="232"/>
      <c r="N116" s="232"/>
      <c r="O116" s="232"/>
      <c r="P116" s="232"/>
      <c r="Q116" s="232"/>
      <c r="R116" s="232"/>
      <c r="S116" s="232"/>
      <c r="T116" s="232"/>
      <c r="U116" s="232"/>
      <c r="V116" s="232"/>
      <c r="W116" s="232"/>
      <c r="X116" s="232"/>
      <c r="Y116" s="232"/>
      <c r="Z116" s="232"/>
      <c r="AA116" s="232"/>
      <c r="AB116" s="232"/>
      <c r="AC116" s="232"/>
      <c r="AD116" s="232"/>
      <c r="AE116" s="232"/>
      <c r="AF116" s="232"/>
      <c r="AG116" s="232"/>
      <c r="AH116" s="232"/>
      <c r="AI116" s="232"/>
      <c r="AJ116" s="232"/>
      <c r="AK116" s="232"/>
      <c r="AL116" s="232"/>
      <c r="AM116" s="232"/>
      <c r="AN116" s="232"/>
      <c r="AO116" s="232"/>
      <c r="AP116" s="232"/>
      <c r="AQ116" s="232"/>
      <c r="AR116" s="232"/>
      <c r="AS116" s="232"/>
      <c r="AT116" s="232"/>
      <c r="AU116" s="232"/>
    </row>
    <row r="117" spans="3:47" ht="17.399999999999999">
      <c r="C117" s="232"/>
      <c r="D117" s="232"/>
      <c r="E117" s="232"/>
      <c r="F117" s="232"/>
      <c r="G117" s="232"/>
      <c r="H117" s="232"/>
      <c r="I117" s="232"/>
      <c r="J117" s="232"/>
      <c r="K117" s="232"/>
      <c r="L117" s="232"/>
      <c r="M117" s="232"/>
      <c r="N117" s="232"/>
      <c r="O117" s="232"/>
      <c r="P117" s="232"/>
      <c r="Q117" s="232"/>
      <c r="R117" s="232"/>
      <c r="S117" s="232"/>
      <c r="T117" s="232"/>
      <c r="U117" s="232"/>
      <c r="V117" s="232"/>
      <c r="W117" s="232"/>
      <c r="X117" s="232"/>
      <c r="Y117" s="232"/>
      <c r="Z117" s="232"/>
      <c r="AA117" s="232"/>
      <c r="AB117" s="232"/>
      <c r="AC117" s="232"/>
      <c r="AD117" s="232"/>
      <c r="AE117" s="232"/>
      <c r="AF117" s="232"/>
      <c r="AG117" s="232"/>
      <c r="AH117" s="232"/>
      <c r="AI117" s="232"/>
      <c r="AJ117" s="232"/>
      <c r="AK117" s="232"/>
      <c r="AL117" s="232"/>
      <c r="AM117" s="232"/>
      <c r="AN117" s="232"/>
      <c r="AO117" s="232"/>
      <c r="AP117" s="232"/>
      <c r="AQ117" s="232"/>
      <c r="AR117" s="232"/>
      <c r="AS117" s="232"/>
      <c r="AT117" s="232"/>
      <c r="AU117" s="232"/>
    </row>
    <row r="118" spans="3:47" ht="17.399999999999999">
      <c r="C118" s="232"/>
      <c r="D118" s="232"/>
      <c r="E118" s="232"/>
      <c r="F118" s="232"/>
      <c r="G118" s="232"/>
      <c r="H118" s="232"/>
      <c r="I118" s="232"/>
      <c r="J118" s="232"/>
      <c r="K118" s="232"/>
      <c r="L118" s="232"/>
      <c r="M118" s="232"/>
      <c r="N118" s="232"/>
      <c r="O118" s="232"/>
      <c r="P118" s="232"/>
      <c r="Q118" s="232"/>
      <c r="R118" s="232"/>
      <c r="S118" s="232"/>
      <c r="T118" s="232"/>
      <c r="U118" s="232"/>
      <c r="V118" s="232"/>
      <c r="W118" s="232"/>
      <c r="X118" s="232"/>
      <c r="Y118" s="232"/>
      <c r="Z118" s="232"/>
      <c r="AA118" s="232"/>
      <c r="AB118" s="232"/>
      <c r="AC118" s="232"/>
      <c r="AD118" s="232"/>
      <c r="AE118" s="232"/>
      <c r="AF118" s="232"/>
      <c r="AG118" s="232"/>
      <c r="AH118" s="232"/>
      <c r="AI118" s="232"/>
      <c r="AJ118" s="232"/>
      <c r="AK118" s="232"/>
      <c r="AL118" s="232"/>
      <c r="AM118" s="232"/>
      <c r="AN118" s="232"/>
      <c r="AO118" s="232"/>
      <c r="AP118" s="232"/>
      <c r="AQ118" s="232"/>
      <c r="AR118" s="232"/>
      <c r="AS118" s="232"/>
      <c r="AT118" s="232"/>
      <c r="AU118" s="232"/>
    </row>
    <row r="119" spans="3:47" ht="17.399999999999999">
      <c r="C119" s="232"/>
      <c r="D119" s="232"/>
      <c r="E119" s="232"/>
      <c r="F119" s="232"/>
      <c r="G119" s="232"/>
      <c r="H119" s="232"/>
      <c r="I119" s="232"/>
      <c r="J119" s="232"/>
      <c r="K119" s="232"/>
      <c r="L119" s="232"/>
      <c r="M119" s="232"/>
      <c r="N119" s="232"/>
      <c r="O119" s="232"/>
      <c r="P119" s="232"/>
      <c r="Q119" s="232"/>
      <c r="R119" s="232"/>
      <c r="S119" s="232"/>
      <c r="T119" s="232"/>
      <c r="U119" s="232"/>
      <c r="V119" s="232"/>
      <c r="W119" s="232"/>
      <c r="X119" s="232"/>
      <c r="Y119" s="232"/>
      <c r="Z119" s="232"/>
      <c r="AA119" s="232"/>
      <c r="AB119" s="232"/>
      <c r="AC119" s="232"/>
      <c r="AD119" s="232"/>
      <c r="AE119" s="232"/>
      <c r="AF119" s="232"/>
      <c r="AG119" s="232"/>
      <c r="AH119" s="232"/>
      <c r="AI119" s="232"/>
      <c r="AJ119" s="232"/>
      <c r="AK119" s="232"/>
      <c r="AL119" s="232"/>
      <c r="AM119" s="232"/>
      <c r="AN119" s="232"/>
      <c r="AO119" s="232"/>
      <c r="AP119" s="232"/>
      <c r="AQ119" s="232"/>
      <c r="AR119" s="232"/>
      <c r="AS119" s="232"/>
      <c r="AT119" s="232"/>
      <c r="AU119" s="232"/>
    </row>
    <row r="120" spans="3:47" ht="17.399999999999999">
      <c r="C120" s="232"/>
      <c r="D120" s="232"/>
      <c r="E120" s="232"/>
      <c r="F120" s="232"/>
      <c r="G120" s="232"/>
      <c r="H120" s="232"/>
      <c r="I120" s="232"/>
      <c r="J120" s="232"/>
      <c r="K120" s="232"/>
      <c r="L120" s="232"/>
      <c r="M120" s="232"/>
      <c r="N120" s="232"/>
      <c r="O120" s="232"/>
      <c r="P120" s="232"/>
      <c r="Q120" s="232"/>
      <c r="R120" s="232"/>
      <c r="S120" s="232"/>
      <c r="T120" s="232"/>
      <c r="U120" s="232"/>
      <c r="V120" s="232"/>
      <c r="W120" s="232"/>
      <c r="X120" s="232"/>
      <c r="Y120" s="232"/>
      <c r="Z120" s="232"/>
      <c r="AA120" s="232"/>
      <c r="AB120" s="232"/>
      <c r="AC120" s="232"/>
      <c r="AD120" s="232"/>
      <c r="AE120" s="232"/>
      <c r="AF120" s="232"/>
      <c r="AG120" s="232"/>
      <c r="AH120" s="232"/>
      <c r="AI120" s="232"/>
      <c r="AJ120" s="232"/>
      <c r="AK120" s="232"/>
      <c r="AL120" s="232"/>
      <c r="AM120" s="232"/>
      <c r="AN120" s="232"/>
      <c r="AO120" s="232"/>
      <c r="AP120" s="232"/>
      <c r="AQ120" s="232"/>
      <c r="AR120" s="232"/>
      <c r="AS120" s="232"/>
      <c r="AT120" s="232"/>
      <c r="AU120" s="232"/>
    </row>
    <row r="121" spans="3:47" ht="17.399999999999999">
      <c r="C121" s="232"/>
      <c r="D121" s="232"/>
      <c r="E121" s="232"/>
      <c r="F121" s="232"/>
      <c r="G121" s="232"/>
      <c r="H121" s="232"/>
      <c r="I121" s="232"/>
      <c r="J121" s="232"/>
      <c r="K121" s="232"/>
      <c r="L121" s="232"/>
      <c r="M121" s="232"/>
      <c r="N121" s="232"/>
      <c r="O121" s="232"/>
      <c r="P121" s="232"/>
      <c r="Q121" s="232"/>
      <c r="R121" s="232"/>
      <c r="S121" s="232"/>
      <c r="T121" s="232"/>
      <c r="U121" s="232"/>
      <c r="V121" s="232"/>
      <c r="W121" s="232"/>
      <c r="X121" s="232"/>
      <c r="Y121" s="232"/>
      <c r="Z121" s="232"/>
      <c r="AA121" s="232"/>
      <c r="AB121" s="232"/>
      <c r="AC121" s="232"/>
      <c r="AD121" s="232"/>
      <c r="AE121" s="232"/>
      <c r="AF121" s="232"/>
      <c r="AG121" s="232"/>
      <c r="AH121" s="232"/>
      <c r="AI121" s="232"/>
      <c r="AJ121" s="232"/>
      <c r="AK121" s="232"/>
      <c r="AL121" s="232"/>
      <c r="AM121" s="232"/>
      <c r="AN121" s="232"/>
      <c r="AO121" s="232"/>
      <c r="AP121" s="232"/>
      <c r="AQ121" s="232"/>
      <c r="AR121" s="232"/>
      <c r="AS121" s="232"/>
      <c r="AT121" s="232"/>
      <c r="AU121" s="232"/>
    </row>
    <row r="122" spans="3:47" ht="17.399999999999999">
      <c r="C122" s="232"/>
      <c r="D122" s="232"/>
      <c r="E122" s="232"/>
      <c r="F122" s="232"/>
      <c r="G122" s="232"/>
      <c r="H122" s="232"/>
      <c r="I122" s="232"/>
      <c r="J122" s="232"/>
      <c r="K122" s="232"/>
      <c r="L122" s="232"/>
      <c r="M122" s="232"/>
      <c r="N122" s="232"/>
      <c r="O122" s="232"/>
      <c r="P122" s="232"/>
      <c r="Q122" s="232"/>
      <c r="R122" s="232"/>
      <c r="S122" s="232"/>
      <c r="T122" s="232"/>
      <c r="U122" s="232"/>
      <c r="V122" s="232"/>
      <c r="W122" s="232"/>
      <c r="X122" s="232"/>
      <c r="Y122" s="232"/>
      <c r="Z122" s="232"/>
      <c r="AA122" s="232"/>
      <c r="AB122" s="232"/>
      <c r="AC122" s="232"/>
      <c r="AD122" s="232"/>
      <c r="AE122" s="232"/>
      <c r="AF122" s="232"/>
      <c r="AG122" s="232"/>
      <c r="AH122" s="232"/>
      <c r="AI122" s="232"/>
      <c r="AJ122" s="232"/>
      <c r="AK122" s="232"/>
      <c r="AL122" s="232"/>
      <c r="AM122" s="232"/>
      <c r="AN122" s="232"/>
      <c r="AO122" s="232"/>
      <c r="AP122" s="232"/>
      <c r="AQ122" s="232"/>
      <c r="AR122" s="232"/>
      <c r="AS122" s="232"/>
      <c r="AT122" s="232"/>
      <c r="AU122" s="232"/>
    </row>
    <row r="123" spans="3:47" ht="17.399999999999999">
      <c r="C123" s="232"/>
      <c r="D123" s="232"/>
      <c r="E123" s="232"/>
      <c r="F123" s="232"/>
      <c r="G123" s="232"/>
      <c r="H123" s="232"/>
      <c r="I123" s="232"/>
      <c r="J123" s="232"/>
      <c r="K123" s="232"/>
      <c r="L123" s="232"/>
      <c r="M123" s="232"/>
      <c r="N123" s="232"/>
      <c r="O123" s="232"/>
      <c r="P123" s="232"/>
      <c r="Q123" s="232"/>
      <c r="R123" s="232"/>
      <c r="S123" s="232"/>
      <c r="T123" s="232"/>
      <c r="U123" s="232"/>
      <c r="V123" s="232"/>
      <c r="W123" s="232"/>
      <c r="X123" s="232"/>
      <c r="Y123" s="232"/>
      <c r="Z123" s="232"/>
      <c r="AA123" s="232"/>
      <c r="AB123" s="232"/>
      <c r="AC123" s="232"/>
      <c r="AD123" s="232"/>
      <c r="AE123" s="232"/>
      <c r="AF123" s="232"/>
      <c r="AG123" s="232"/>
      <c r="AH123" s="232"/>
      <c r="AI123" s="232"/>
      <c r="AJ123" s="232"/>
      <c r="AK123" s="232"/>
      <c r="AL123" s="232"/>
      <c r="AM123" s="232"/>
      <c r="AN123" s="232"/>
      <c r="AO123" s="232"/>
      <c r="AP123" s="232"/>
      <c r="AQ123" s="232"/>
      <c r="AR123" s="232"/>
      <c r="AS123" s="232"/>
      <c r="AT123" s="232"/>
      <c r="AU123" s="232"/>
    </row>
    <row r="124" spans="3:47" ht="17.399999999999999">
      <c r="C124" s="232"/>
      <c r="D124" s="232"/>
      <c r="E124" s="232"/>
      <c r="F124" s="232"/>
      <c r="G124" s="232"/>
      <c r="H124" s="232"/>
      <c r="I124" s="232"/>
      <c r="J124" s="232"/>
      <c r="K124" s="232"/>
      <c r="L124" s="232"/>
      <c r="M124" s="232"/>
      <c r="N124" s="232"/>
      <c r="O124" s="232"/>
      <c r="P124" s="232"/>
      <c r="Q124" s="232"/>
      <c r="R124" s="232"/>
      <c r="S124" s="232"/>
      <c r="T124" s="232"/>
      <c r="U124" s="232"/>
      <c r="V124" s="232"/>
      <c r="W124" s="232"/>
      <c r="X124" s="232"/>
      <c r="Y124" s="232"/>
      <c r="Z124" s="232"/>
      <c r="AA124" s="232"/>
      <c r="AB124" s="232"/>
      <c r="AC124" s="232"/>
      <c r="AD124" s="232"/>
      <c r="AE124" s="232"/>
      <c r="AF124" s="232"/>
      <c r="AG124" s="232"/>
      <c r="AH124" s="232"/>
      <c r="AI124" s="232"/>
      <c r="AJ124" s="232"/>
      <c r="AK124" s="232"/>
      <c r="AL124" s="232"/>
      <c r="AM124" s="232"/>
      <c r="AN124" s="232"/>
      <c r="AO124" s="232"/>
      <c r="AP124" s="232"/>
      <c r="AQ124" s="232"/>
      <c r="AR124" s="232"/>
      <c r="AS124" s="232"/>
      <c r="AT124" s="232"/>
      <c r="AU124" s="232"/>
    </row>
    <row r="125" spans="3:47" ht="17.399999999999999">
      <c r="C125" s="232"/>
      <c r="D125" s="232"/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232"/>
      <c r="S125" s="232"/>
      <c r="T125" s="232"/>
      <c r="U125" s="232"/>
      <c r="V125" s="232"/>
      <c r="W125" s="232"/>
      <c r="X125" s="232"/>
      <c r="Y125" s="232"/>
      <c r="Z125" s="232"/>
      <c r="AA125" s="232"/>
      <c r="AB125" s="232"/>
      <c r="AC125" s="232"/>
      <c r="AD125" s="232"/>
      <c r="AE125" s="232"/>
      <c r="AF125" s="232"/>
      <c r="AG125" s="232"/>
      <c r="AH125" s="232"/>
      <c r="AI125" s="232"/>
      <c r="AJ125" s="232"/>
      <c r="AK125" s="232"/>
      <c r="AL125" s="232"/>
      <c r="AM125" s="232"/>
      <c r="AN125" s="232"/>
      <c r="AO125" s="232"/>
      <c r="AP125" s="232"/>
      <c r="AQ125" s="232"/>
      <c r="AR125" s="232"/>
      <c r="AS125" s="232"/>
      <c r="AT125" s="232"/>
      <c r="AU125" s="232"/>
    </row>
    <row r="126" spans="3:47" ht="17.399999999999999">
      <c r="C126" s="232"/>
      <c r="D126" s="232"/>
      <c r="E126" s="232"/>
      <c r="F126" s="232"/>
      <c r="G126" s="232"/>
      <c r="H126" s="232"/>
      <c r="I126" s="232"/>
      <c r="J126" s="232"/>
      <c r="K126" s="232"/>
      <c r="L126" s="232"/>
      <c r="M126" s="232"/>
      <c r="N126" s="232"/>
      <c r="O126" s="232"/>
      <c r="P126" s="232"/>
      <c r="Q126" s="232"/>
      <c r="R126" s="232"/>
      <c r="S126" s="232"/>
      <c r="T126" s="232"/>
      <c r="U126" s="232"/>
      <c r="V126" s="232"/>
      <c r="W126" s="232"/>
      <c r="X126" s="232"/>
      <c r="Y126" s="232"/>
      <c r="Z126" s="232"/>
      <c r="AA126" s="232"/>
      <c r="AB126" s="232"/>
      <c r="AC126" s="232"/>
      <c r="AD126" s="232"/>
      <c r="AE126" s="232"/>
      <c r="AF126" s="232"/>
      <c r="AG126" s="232"/>
      <c r="AH126" s="232"/>
      <c r="AI126" s="232"/>
      <c r="AJ126" s="232"/>
      <c r="AK126" s="232"/>
      <c r="AL126" s="232"/>
      <c r="AM126" s="232"/>
      <c r="AN126" s="232"/>
      <c r="AO126" s="232"/>
      <c r="AP126" s="232"/>
      <c r="AQ126" s="232"/>
      <c r="AR126" s="232"/>
      <c r="AS126" s="232"/>
      <c r="AT126" s="232"/>
      <c r="AU126" s="232"/>
    </row>
    <row r="127" spans="3:47" ht="17.399999999999999">
      <c r="C127" s="232"/>
      <c r="D127" s="232"/>
      <c r="E127" s="232"/>
      <c r="F127" s="232"/>
      <c r="G127" s="232"/>
      <c r="H127" s="232"/>
      <c r="I127" s="232"/>
      <c r="J127" s="232"/>
      <c r="K127" s="232"/>
      <c r="L127" s="232"/>
      <c r="M127" s="232"/>
      <c r="N127" s="232"/>
      <c r="O127" s="232"/>
      <c r="P127" s="232"/>
      <c r="Q127" s="232"/>
      <c r="R127" s="232"/>
      <c r="S127" s="232"/>
      <c r="T127" s="232"/>
      <c r="U127" s="232"/>
      <c r="V127" s="232"/>
      <c r="W127" s="232"/>
      <c r="X127" s="232"/>
      <c r="Y127" s="232"/>
      <c r="Z127" s="232"/>
      <c r="AA127" s="232"/>
      <c r="AB127" s="232"/>
      <c r="AC127" s="232"/>
      <c r="AD127" s="232"/>
      <c r="AE127" s="232"/>
      <c r="AF127" s="232"/>
      <c r="AG127" s="232"/>
      <c r="AH127" s="232"/>
      <c r="AI127" s="232"/>
      <c r="AJ127" s="232"/>
      <c r="AK127" s="232"/>
      <c r="AL127" s="232"/>
      <c r="AM127" s="232"/>
      <c r="AN127" s="232"/>
      <c r="AO127" s="232"/>
      <c r="AP127" s="232"/>
      <c r="AQ127" s="232"/>
      <c r="AR127" s="232"/>
      <c r="AS127" s="232"/>
      <c r="AT127" s="232"/>
      <c r="AU127" s="232"/>
    </row>
    <row r="128" spans="3:47" ht="17.399999999999999">
      <c r="C128" s="232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  <c r="AG128" s="232"/>
      <c r="AH128" s="232"/>
      <c r="AI128" s="232"/>
      <c r="AJ128" s="232"/>
      <c r="AK128" s="232"/>
      <c r="AL128" s="232"/>
      <c r="AM128" s="232"/>
      <c r="AN128" s="232"/>
      <c r="AO128" s="232"/>
      <c r="AP128" s="232"/>
      <c r="AQ128" s="232"/>
      <c r="AR128" s="232"/>
      <c r="AS128" s="232"/>
      <c r="AT128" s="232"/>
      <c r="AU128" s="232"/>
    </row>
    <row r="129" spans="3:47" ht="17.399999999999999">
      <c r="C129" s="232"/>
      <c r="D129" s="232"/>
      <c r="E129" s="232"/>
      <c r="F129" s="232"/>
      <c r="G129" s="232"/>
      <c r="H129" s="232"/>
      <c r="I129" s="232"/>
      <c r="J129" s="232"/>
      <c r="K129" s="232"/>
      <c r="L129" s="232"/>
      <c r="M129" s="232"/>
      <c r="N129" s="232"/>
      <c r="O129" s="232"/>
      <c r="P129" s="232"/>
      <c r="Q129" s="232"/>
      <c r="R129" s="232"/>
      <c r="S129" s="232"/>
      <c r="T129" s="232"/>
      <c r="U129" s="232"/>
      <c r="V129" s="232"/>
      <c r="W129" s="232"/>
      <c r="X129" s="232"/>
      <c r="Y129" s="232"/>
      <c r="Z129" s="232"/>
      <c r="AA129" s="232"/>
      <c r="AB129" s="232"/>
      <c r="AC129" s="232"/>
      <c r="AD129" s="232"/>
      <c r="AE129" s="232"/>
      <c r="AF129" s="232"/>
      <c r="AG129" s="232"/>
      <c r="AH129" s="232"/>
      <c r="AI129" s="232"/>
      <c r="AJ129" s="232"/>
      <c r="AK129" s="232"/>
      <c r="AL129" s="232"/>
      <c r="AM129" s="232"/>
      <c r="AN129" s="232"/>
      <c r="AO129" s="232"/>
      <c r="AP129" s="232"/>
      <c r="AQ129" s="232"/>
      <c r="AR129" s="232"/>
      <c r="AS129" s="232"/>
      <c r="AT129" s="232"/>
      <c r="AU129" s="232"/>
    </row>
    <row r="130" spans="3:47" ht="17.399999999999999">
      <c r="C130" s="232"/>
      <c r="D130" s="232"/>
      <c r="E130" s="232"/>
      <c r="F130" s="232"/>
      <c r="G130" s="232"/>
      <c r="H130" s="232"/>
      <c r="I130" s="232"/>
      <c r="J130" s="232"/>
      <c r="K130" s="232"/>
      <c r="L130" s="232"/>
      <c r="M130" s="232"/>
      <c r="N130" s="232"/>
      <c r="O130" s="232"/>
      <c r="P130" s="232"/>
      <c r="Q130" s="232"/>
      <c r="R130" s="232"/>
      <c r="S130" s="232"/>
      <c r="T130" s="232"/>
      <c r="U130" s="232"/>
      <c r="V130" s="232"/>
      <c r="W130" s="232"/>
      <c r="X130" s="232"/>
      <c r="Y130" s="232"/>
      <c r="Z130" s="232"/>
      <c r="AA130" s="232"/>
      <c r="AB130" s="232"/>
      <c r="AC130" s="232"/>
      <c r="AD130" s="232"/>
      <c r="AE130" s="232"/>
      <c r="AF130" s="232"/>
      <c r="AG130" s="232"/>
      <c r="AH130" s="232"/>
      <c r="AI130" s="232"/>
      <c r="AJ130" s="232"/>
      <c r="AK130" s="232"/>
      <c r="AL130" s="232"/>
      <c r="AM130" s="232"/>
      <c r="AN130" s="232"/>
      <c r="AO130" s="232"/>
      <c r="AP130" s="232"/>
      <c r="AQ130" s="232"/>
      <c r="AR130" s="232"/>
      <c r="AS130" s="232"/>
      <c r="AT130" s="232"/>
      <c r="AU130" s="232"/>
    </row>
    <row r="131" spans="3:47" ht="17.399999999999999">
      <c r="C131" s="232"/>
      <c r="D131" s="232"/>
      <c r="E131" s="232"/>
      <c r="F131" s="232"/>
      <c r="G131" s="232"/>
      <c r="H131" s="232"/>
      <c r="I131" s="232"/>
      <c r="J131" s="232"/>
      <c r="K131" s="232"/>
      <c r="L131" s="232"/>
      <c r="M131" s="232"/>
      <c r="N131" s="232"/>
      <c r="O131" s="232"/>
      <c r="P131" s="232"/>
      <c r="Q131" s="232"/>
      <c r="R131" s="232"/>
      <c r="S131" s="232"/>
      <c r="T131" s="232"/>
      <c r="U131" s="232"/>
      <c r="V131" s="232"/>
      <c r="W131" s="232"/>
      <c r="X131" s="232"/>
      <c r="Y131" s="232"/>
      <c r="Z131" s="232"/>
      <c r="AA131" s="232"/>
      <c r="AB131" s="232"/>
      <c r="AC131" s="232"/>
      <c r="AD131" s="232"/>
      <c r="AE131" s="232"/>
      <c r="AF131" s="232"/>
      <c r="AG131" s="232"/>
      <c r="AH131" s="232"/>
      <c r="AI131" s="232"/>
      <c r="AJ131" s="232"/>
      <c r="AK131" s="232"/>
      <c r="AL131" s="232"/>
      <c r="AM131" s="232"/>
      <c r="AN131" s="232"/>
      <c r="AO131" s="232"/>
      <c r="AP131" s="232"/>
      <c r="AQ131" s="232"/>
      <c r="AR131" s="232"/>
      <c r="AS131" s="232"/>
      <c r="AT131" s="232"/>
      <c r="AU131" s="232"/>
    </row>
    <row r="132" spans="3:47" ht="17.399999999999999">
      <c r="C132" s="232"/>
      <c r="D132" s="232"/>
      <c r="E132" s="232"/>
      <c r="F132" s="232"/>
      <c r="G132" s="232"/>
      <c r="H132" s="232"/>
      <c r="I132" s="232"/>
      <c r="J132" s="232"/>
      <c r="K132" s="232"/>
      <c r="L132" s="232"/>
      <c r="M132" s="232"/>
      <c r="N132" s="232"/>
      <c r="O132" s="232"/>
      <c r="P132" s="232"/>
      <c r="Q132" s="232"/>
      <c r="R132" s="232"/>
      <c r="S132" s="232"/>
      <c r="T132" s="232"/>
      <c r="U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  <c r="AF132" s="232"/>
      <c r="AG132" s="232"/>
      <c r="AH132" s="232"/>
      <c r="AI132" s="232"/>
      <c r="AJ132" s="232"/>
      <c r="AK132" s="232"/>
      <c r="AL132" s="232"/>
      <c r="AM132" s="232"/>
      <c r="AN132" s="232"/>
      <c r="AO132" s="232"/>
      <c r="AP132" s="232"/>
      <c r="AQ132" s="232"/>
      <c r="AR132" s="232"/>
      <c r="AS132" s="232"/>
      <c r="AT132" s="232"/>
      <c r="AU132" s="232"/>
    </row>
    <row r="133" spans="3:47" ht="17.399999999999999">
      <c r="C133" s="232"/>
      <c r="D133" s="232"/>
      <c r="E133" s="232"/>
      <c r="F133" s="232"/>
      <c r="G133" s="232"/>
      <c r="H133" s="232"/>
      <c r="I133" s="232"/>
      <c r="J133" s="232"/>
      <c r="K133" s="232"/>
      <c r="L133" s="232"/>
      <c r="M133" s="232"/>
      <c r="N133" s="232"/>
      <c r="O133" s="232"/>
      <c r="P133" s="232"/>
      <c r="Q133" s="232"/>
      <c r="R133" s="232"/>
      <c r="S133" s="232"/>
      <c r="T133" s="232"/>
      <c r="U133" s="232"/>
      <c r="V133" s="232"/>
      <c r="W133" s="232"/>
      <c r="X133" s="232"/>
      <c r="Y133" s="232"/>
      <c r="Z133" s="232"/>
      <c r="AA133" s="232"/>
      <c r="AB133" s="232"/>
      <c r="AC133" s="232"/>
      <c r="AD133" s="232"/>
      <c r="AE133" s="232"/>
      <c r="AF133" s="232"/>
      <c r="AG133" s="232"/>
      <c r="AH133" s="232"/>
      <c r="AI133" s="232"/>
      <c r="AJ133" s="232"/>
      <c r="AK133" s="232"/>
      <c r="AL133" s="232"/>
      <c r="AM133" s="232"/>
      <c r="AN133" s="232"/>
      <c r="AO133" s="232"/>
      <c r="AP133" s="232"/>
      <c r="AQ133" s="232"/>
      <c r="AR133" s="232"/>
      <c r="AS133" s="232"/>
      <c r="AT133" s="232"/>
      <c r="AU133" s="232"/>
    </row>
    <row r="134" spans="3:47" ht="17.399999999999999">
      <c r="C134" s="232"/>
      <c r="D134" s="232"/>
      <c r="E134" s="232"/>
      <c r="F134" s="232"/>
      <c r="G134" s="232"/>
      <c r="H134" s="232"/>
      <c r="I134" s="232"/>
      <c r="J134" s="232"/>
      <c r="K134" s="232"/>
      <c r="L134" s="232"/>
      <c r="M134" s="232"/>
      <c r="N134" s="232"/>
      <c r="O134" s="232"/>
      <c r="P134" s="232"/>
      <c r="Q134" s="232"/>
      <c r="R134" s="232"/>
      <c r="S134" s="232"/>
      <c r="T134" s="232"/>
      <c r="U134" s="232"/>
      <c r="V134" s="232"/>
      <c r="W134" s="232"/>
      <c r="X134" s="232"/>
      <c r="Y134" s="232"/>
      <c r="Z134" s="232"/>
      <c r="AA134" s="232"/>
      <c r="AB134" s="232"/>
      <c r="AC134" s="232"/>
      <c r="AD134" s="232"/>
      <c r="AE134" s="232"/>
      <c r="AF134" s="232"/>
      <c r="AG134" s="232"/>
      <c r="AH134" s="232"/>
      <c r="AI134" s="232"/>
      <c r="AJ134" s="232"/>
      <c r="AK134" s="232"/>
      <c r="AL134" s="232"/>
      <c r="AM134" s="232"/>
      <c r="AN134" s="232"/>
      <c r="AO134" s="232"/>
      <c r="AP134" s="232"/>
      <c r="AQ134" s="232"/>
      <c r="AR134" s="232"/>
      <c r="AS134" s="232"/>
      <c r="AT134" s="232"/>
      <c r="AU134" s="232"/>
    </row>
    <row r="135" spans="3:47" ht="17.399999999999999">
      <c r="C135" s="232"/>
      <c r="D135" s="232"/>
      <c r="E135" s="232"/>
      <c r="F135" s="232"/>
      <c r="G135" s="232"/>
      <c r="H135" s="232"/>
      <c r="I135" s="232"/>
      <c r="J135" s="232"/>
      <c r="K135" s="232"/>
      <c r="L135" s="232"/>
      <c r="M135" s="232"/>
      <c r="N135" s="232"/>
      <c r="O135" s="232"/>
      <c r="P135" s="232"/>
      <c r="Q135" s="232"/>
      <c r="R135" s="232"/>
      <c r="S135" s="232"/>
      <c r="T135" s="232"/>
      <c r="U135" s="232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  <c r="AF135" s="232"/>
      <c r="AG135" s="232"/>
      <c r="AH135" s="232"/>
      <c r="AI135" s="232"/>
      <c r="AJ135" s="232"/>
      <c r="AK135" s="232"/>
      <c r="AL135" s="232"/>
      <c r="AM135" s="232"/>
      <c r="AN135" s="232"/>
      <c r="AO135" s="232"/>
      <c r="AP135" s="232"/>
      <c r="AQ135" s="232"/>
      <c r="AR135" s="232"/>
      <c r="AS135" s="232"/>
      <c r="AT135" s="232"/>
      <c r="AU135" s="232"/>
    </row>
    <row r="136" spans="3:47" ht="17.399999999999999">
      <c r="C136" s="232"/>
      <c r="D136" s="232"/>
      <c r="E136" s="232"/>
      <c r="F136" s="232"/>
      <c r="G136" s="232"/>
      <c r="H136" s="232"/>
      <c r="I136" s="232"/>
      <c r="J136" s="232"/>
      <c r="K136" s="232"/>
      <c r="L136" s="232"/>
      <c r="M136" s="232"/>
      <c r="N136" s="232"/>
      <c r="O136" s="232"/>
      <c r="P136" s="232"/>
      <c r="Q136" s="232"/>
      <c r="R136" s="232"/>
      <c r="S136" s="232"/>
      <c r="T136" s="232"/>
      <c r="U136" s="232"/>
      <c r="V136" s="232"/>
      <c r="W136" s="232"/>
      <c r="X136" s="232"/>
      <c r="Y136" s="232"/>
      <c r="Z136" s="232"/>
      <c r="AA136" s="232"/>
      <c r="AB136" s="232"/>
      <c r="AC136" s="232"/>
      <c r="AD136" s="232"/>
      <c r="AE136" s="232"/>
      <c r="AF136" s="232"/>
      <c r="AG136" s="232"/>
      <c r="AH136" s="232"/>
      <c r="AI136" s="232"/>
      <c r="AJ136" s="232"/>
      <c r="AK136" s="232"/>
      <c r="AL136" s="232"/>
      <c r="AM136" s="232"/>
      <c r="AN136" s="232"/>
      <c r="AO136" s="232"/>
      <c r="AP136" s="232"/>
      <c r="AQ136" s="232"/>
      <c r="AR136" s="232"/>
      <c r="AS136" s="232"/>
      <c r="AT136" s="232"/>
      <c r="AU136" s="232"/>
    </row>
    <row r="137" spans="3:47" ht="17.399999999999999">
      <c r="C137" s="232"/>
      <c r="D137" s="232"/>
      <c r="E137" s="232"/>
      <c r="F137" s="232"/>
      <c r="G137" s="232"/>
      <c r="H137" s="232"/>
      <c r="I137" s="232"/>
      <c r="J137" s="232"/>
      <c r="K137" s="232"/>
      <c r="L137" s="232"/>
      <c r="M137" s="232"/>
      <c r="N137" s="232"/>
      <c r="O137" s="232"/>
      <c r="P137" s="232"/>
      <c r="Q137" s="232"/>
      <c r="R137" s="232"/>
      <c r="S137" s="232"/>
      <c r="T137" s="232"/>
      <c r="U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  <c r="AF137" s="232"/>
      <c r="AG137" s="232"/>
      <c r="AH137" s="232"/>
      <c r="AI137" s="232"/>
      <c r="AJ137" s="232"/>
      <c r="AK137" s="232"/>
      <c r="AL137" s="232"/>
      <c r="AM137" s="232"/>
      <c r="AN137" s="232"/>
      <c r="AO137" s="232"/>
      <c r="AP137" s="232"/>
      <c r="AQ137" s="232"/>
      <c r="AR137" s="232"/>
      <c r="AS137" s="232"/>
      <c r="AT137" s="232"/>
      <c r="AU137" s="232"/>
    </row>
    <row r="138" spans="3:47" ht="17.399999999999999">
      <c r="C138" s="232"/>
      <c r="D138" s="232"/>
      <c r="E138" s="232"/>
      <c r="F138" s="232"/>
      <c r="G138" s="232"/>
      <c r="H138" s="232"/>
      <c r="I138" s="232"/>
      <c r="J138" s="232"/>
      <c r="K138" s="232"/>
      <c r="L138" s="232"/>
      <c r="M138" s="232"/>
      <c r="N138" s="232"/>
      <c r="O138" s="232"/>
      <c r="P138" s="232"/>
      <c r="Q138" s="232"/>
      <c r="R138" s="232"/>
      <c r="S138" s="232"/>
      <c r="T138" s="232"/>
      <c r="U138" s="232"/>
      <c r="V138" s="232"/>
      <c r="W138" s="232"/>
      <c r="X138" s="232"/>
      <c r="Y138" s="232"/>
      <c r="Z138" s="232"/>
      <c r="AA138" s="232"/>
      <c r="AB138" s="232"/>
      <c r="AC138" s="232"/>
      <c r="AD138" s="232"/>
      <c r="AE138" s="232"/>
      <c r="AF138" s="232"/>
      <c r="AG138" s="232"/>
      <c r="AH138" s="232"/>
      <c r="AI138" s="232"/>
      <c r="AJ138" s="232"/>
      <c r="AK138" s="232"/>
      <c r="AL138" s="232"/>
      <c r="AM138" s="232"/>
      <c r="AN138" s="232"/>
      <c r="AO138" s="232"/>
      <c r="AP138" s="232"/>
      <c r="AQ138" s="232"/>
      <c r="AR138" s="232"/>
      <c r="AS138" s="232"/>
      <c r="AT138" s="232"/>
      <c r="AU138" s="232"/>
    </row>
    <row r="139" spans="3:47" ht="17.399999999999999">
      <c r="C139" s="232"/>
      <c r="D139" s="232"/>
      <c r="E139" s="232"/>
      <c r="F139" s="232"/>
      <c r="G139" s="232"/>
      <c r="H139" s="232"/>
      <c r="I139" s="232"/>
      <c r="J139" s="232"/>
      <c r="K139" s="232"/>
      <c r="L139" s="232"/>
      <c r="M139" s="232"/>
      <c r="N139" s="232"/>
      <c r="O139" s="232"/>
      <c r="P139" s="232"/>
      <c r="Q139" s="232"/>
      <c r="R139" s="232"/>
      <c r="S139" s="232"/>
      <c r="T139" s="232"/>
      <c r="U139" s="232"/>
      <c r="V139" s="232"/>
      <c r="W139" s="232"/>
      <c r="X139" s="232"/>
      <c r="Y139" s="232"/>
      <c r="Z139" s="232"/>
      <c r="AA139" s="232"/>
      <c r="AB139" s="232"/>
      <c r="AC139" s="232"/>
      <c r="AD139" s="232"/>
      <c r="AE139" s="232"/>
      <c r="AF139" s="232"/>
      <c r="AG139" s="232"/>
      <c r="AH139" s="232"/>
      <c r="AI139" s="232"/>
      <c r="AJ139" s="232"/>
      <c r="AK139" s="232"/>
      <c r="AL139" s="232"/>
      <c r="AM139" s="232"/>
      <c r="AN139" s="232"/>
      <c r="AO139" s="232"/>
      <c r="AP139" s="232"/>
      <c r="AQ139" s="232"/>
      <c r="AR139" s="232"/>
      <c r="AS139" s="232"/>
      <c r="AT139" s="232"/>
      <c r="AU139" s="232"/>
    </row>
    <row r="140" spans="3:47" ht="17.399999999999999">
      <c r="C140" s="232"/>
      <c r="D140" s="232"/>
      <c r="E140" s="232"/>
      <c r="F140" s="232"/>
      <c r="G140" s="232"/>
      <c r="H140" s="232"/>
      <c r="I140" s="232"/>
      <c r="J140" s="232"/>
      <c r="K140" s="232"/>
      <c r="L140" s="232"/>
      <c r="M140" s="232"/>
      <c r="N140" s="232"/>
      <c r="O140" s="232"/>
      <c r="P140" s="232"/>
      <c r="Q140" s="232"/>
      <c r="R140" s="232"/>
      <c r="S140" s="232"/>
      <c r="T140" s="232"/>
      <c r="U140" s="232"/>
      <c r="V140" s="232"/>
      <c r="W140" s="232"/>
      <c r="X140" s="232"/>
      <c r="Y140" s="232"/>
      <c r="Z140" s="232"/>
      <c r="AA140" s="232"/>
      <c r="AB140" s="232"/>
      <c r="AC140" s="232"/>
      <c r="AD140" s="232"/>
      <c r="AE140" s="232"/>
      <c r="AF140" s="232"/>
      <c r="AG140" s="232"/>
      <c r="AH140" s="232"/>
      <c r="AI140" s="232"/>
      <c r="AJ140" s="232"/>
      <c r="AK140" s="232"/>
      <c r="AL140" s="232"/>
      <c r="AM140" s="232"/>
      <c r="AN140" s="232"/>
      <c r="AO140" s="232"/>
      <c r="AP140" s="232"/>
      <c r="AQ140" s="232"/>
      <c r="AR140" s="232"/>
      <c r="AS140" s="232"/>
      <c r="AT140" s="232"/>
      <c r="AU140" s="232"/>
    </row>
    <row r="141" spans="3:47" ht="17.399999999999999">
      <c r="C141" s="232"/>
      <c r="D141" s="232"/>
      <c r="E141" s="232"/>
      <c r="F141" s="232"/>
      <c r="G141" s="232"/>
      <c r="H141" s="232"/>
      <c r="I141" s="232"/>
      <c r="J141" s="232"/>
      <c r="K141" s="232"/>
      <c r="L141" s="232"/>
      <c r="M141" s="232"/>
      <c r="N141" s="232"/>
      <c r="O141" s="232"/>
      <c r="P141" s="232"/>
      <c r="Q141" s="232"/>
      <c r="R141" s="232"/>
      <c r="S141" s="232"/>
      <c r="T141" s="232"/>
      <c r="U141" s="232"/>
      <c r="V141" s="232"/>
      <c r="W141" s="232"/>
      <c r="X141" s="232"/>
      <c r="Y141" s="232"/>
      <c r="Z141" s="232"/>
      <c r="AA141" s="232"/>
      <c r="AB141" s="232"/>
      <c r="AC141" s="232"/>
      <c r="AD141" s="232"/>
      <c r="AE141" s="232"/>
      <c r="AF141" s="232"/>
      <c r="AG141" s="232"/>
      <c r="AH141" s="232"/>
      <c r="AI141" s="232"/>
      <c r="AJ141" s="232"/>
      <c r="AK141" s="232"/>
      <c r="AL141" s="232"/>
      <c r="AM141" s="232"/>
      <c r="AN141" s="232"/>
      <c r="AO141" s="232"/>
      <c r="AP141" s="232"/>
      <c r="AQ141" s="232"/>
      <c r="AR141" s="232"/>
      <c r="AS141" s="232"/>
      <c r="AT141" s="232"/>
      <c r="AU141" s="232"/>
    </row>
    <row r="142" spans="3:47" ht="17.399999999999999">
      <c r="C142" s="232"/>
      <c r="D142" s="232"/>
      <c r="E142" s="232"/>
      <c r="F142" s="232"/>
      <c r="G142" s="232"/>
      <c r="H142" s="232"/>
      <c r="I142" s="232"/>
      <c r="J142" s="232"/>
      <c r="K142" s="232"/>
      <c r="L142" s="232"/>
      <c r="M142" s="232"/>
      <c r="N142" s="232"/>
      <c r="O142" s="232"/>
      <c r="P142" s="232"/>
      <c r="Q142" s="232"/>
      <c r="R142" s="232"/>
      <c r="S142" s="232"/>
      <c r="T142" s="232"/>
      <c r="U142" s="232"/>
      <c r="V142" s="232"/>
      <c r="W142" s="232"/>
      <c r="X142" s="232"/>
      <c r="Y142" s="232"/>
      <c r="Z142" s="232"/>
      <c r="AA142" s="232"/>
      <c r="AB142" s="232"/>
      <c r="AC142" s="232"/>
      <c r="AD142" s="232"/>
      <c r="AE142" s="232"/>
      <c r="AF142" s="232"/>
      <c r="AG142" s="232"/>
      <c r="AH142" s="232"/>
      <c r="AI142" s="232"/>
      <c r="AJ142" s="232"/>
      <c r="AK142" s="232"/>
      <c r="AL142" s="232"/>
      <c r="AM142" s="232"/>
      <c r="AN142" s="232"/>
      <c r="AO142" s="232"/>
      <c r="AP142" s="232"/>
      <c r="AQ142" s="232"/>
      <c r="AR142" s="232"/>
      <c r="AS142" s="232"/>
      <c r="AT142" s="232"/>
      <c r="AU142" s="232"/>
    </row>
    <row r="143" spans="3:47" ht="17.399999999999999">
      <c r="C143" s="232"/>
      <c r="D143" s="232"/>
      <c r="E143" s="232"/>
      <c r="F143" s="232"/>
      <c r="G143" s="232"/>
      <c r="H143" s="232"/>
      <c r="I143" s="232"/>
      <c r="J143" s="232"/>
      <c r="K143" s="232"/>
      <c r="L143" s="232"/>
      <c r="M143" s="232"/>
      <c r="N143" s="232"/>
      <c r="O143" s="232"/>
      <c r="P143" s="232"/>
      <c r="Q143" s="232"/>
      <c r="R143" s="232"/>
      <c r="S143" s="232"/>
      <c r="T143" s="232"/>
      <c r="U143" s="232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  <c r="AF143" s="232"/>
      <c r="AG143" s="232"/>
      <c r="AH143" s="232"/>
      <c r="AI143" s="232"/>
      <c r="AJ143" s="232"/>
      <c r="AK143" s="232"/>
      <c r="AL143" s="232"/>
      <c r="AM143" s="232"/>
      <c r="AN143" s="232"/>
      <c r="AO143" s="232"/>
      <c r="AP143" s="232"/>
      <c r="AQ143" s="232"/>
      <c r="AR143" s="232"/>
      <c r="AS143" s="232"/>
      <c r="AT143" s="232"/>
      <c r="AU143" s="232"/>
    </row>
    <row r="144" spans="3:47" ht="17.399999999999999">
      <c r="C144" s="232"/>
      <c r="D144" s="232"/>
      <c r="E144" s="232"/>
      <c r="F144" s="232"/>
      <c r="G144" s="232"/>
      <c r="H144" s="232"/>
      <c r="I144" s="232"/>
      <c r="J144" s="232"/>
      <c r="K144" s="232"/>
      <c r="L144" s="232"/>
      <c r="M144" s="232"/>
      <c r="N144" s="232"/>
      <c r="O144" s="232"/>
      <c r="P144" s="232"/>
      <c r="Q144" s="232"/>
      <c r="R144" s="232"/>
      <c r="S144" s="232"/>
      <c r="T144" s="232"/>
      <c r="U144" s="232"/>
      <c r="V144" s="232"/>
      <c r="W144" s="232"/>
      <c r="X144" s="232"/>
      <c r="Y144" s="232"/>
      <c r="Z144" s="232"/>
      <c r="AA144" s="232"/>
      <c r="AB144" s="232"/>
      <c r="AC144" s="232"/>
      <c r="AD144" s="232"/>
      <c r="AE144" s="232"/>
      <c r="AF144" s="232"/>
      <c r="AG144" s="232"/>
      <c r="AH144" s="232"/>
      <c r="AI144" s="232"/>
      <c r="AJ144" s="232"/>
      <c r="AK144" s="232"/>
      <c r="AL144" s="232"/>
      <c r="AM144" s="232"/>
      <c r="AN144" s="232"/>
      <c r="AO144" s="232"/>
      <c r="AP144" s="232"/>
      <c r="AQ144" s="232"/>
      <c r="AR144" s="232"/>
      <c r="AS144" s="232"/>
      <c r="AT144" s="232"/>
      <c r="AU144" s="232"/>
    </row>
    <row r="145" spans="3:47" ht="17.399999999999999">
      <c r="C145" s="232"/>
      <c r="D145" s="232"/>
      <c r="E145" s="232"/>
      <c r="F145" s="232"/>
      <c r="G145" s="232"/>
      <c r="H145" s="232"/>
      <c r="I145" s="232"/>
      <c r="J145" s="232"/>
      <c r="K145" s="232"/>
      <c r="L145" s="232"/>
      <c r="M145" s="232"/>
      <c r="N145" s="232"/>
      <c r="O145" s="232"/>
      <c r="P145" s="232"/>
      <c r="Q145" s="232"/>
      <c r="R145" s="232"/>
      <c r="S145" s="232"/>
      <c r="T145" s="232"/>
      <c r="U145" s="232"/>
      <c r="V145" s="232"/>
      <c r="W145" s="232"/>
      <c r="X145" s="232"/>
      <c r="Y145" s="232"/>
      <c r="Z145" s="232"/>
      <c r="AA145" s="232"/>
      <c r="AB145" s="232"/>
      <c r="AC145" s="232"/>
      <c r="AD145" s="232"/>
      <c r="AE145" s="232"/>
      <c r="AF145" s="232"/>
      <c r="AG145" s="232"/>
      <c r="AH145" s="232"/>
      <c r="AI145" s="232"/>
      <c r="AJ145" s="232"/>
      <c r="AK145" s="232"/>
      <c r="AL145" s="232"/>
      <c r="AM145" s="232"/>
      <c r="AN145" s="232"/>
      <c r="AO145" s="232"/>
      <c r="AP145" s="232"/>
      <c r="AQ145" s="232"/>
      <c r="AR145" s="232"/>
      <c r="AS145" s="232"/>
      <c r="AT145" s="232"/>
      <c r="AU145" s="232"/>
    </row>
    <row r="146" spans="3:47" ht="17.399999999999999">
      <c r="C146" s="232"/>
      <c r="D146" s="232"/>
      <c r="E146" s="232"/>
      <c r="F146" s="232"/>
      <c r="G146" s="232"/>
      <c r="H146" s="232"/>
      <c r="I146" s="232"/>
      <c r="J146" s="232"/>
      <c r="K146" s="232"/>
      <c r="L146" s="232"/>
      <c r="M146" s="232"/>
      <c r="N146" s="232"/>
      <c r="O146" s="232"/>
      <c r="P146" s="232"/>
      <c r="Q146" s="232"/>
      <c r="R146" s="232"/>
      <c r="S146" s="232"/>
      <c r="T146" s="232"/>
      <c r="U146" s="232"/>
      <c r="V146" s="232"/>
      <c r="W146" s="232"/>
      <c r="X146" s="232"/>
      <c r="Y146" s="232"/>
      <c r="Z146" s="232"/>
      <c r="AA146" s="232"/>
      <c r="AB146" s="232"/>
      <c r="AC146" s="232"/>
      <c r="AD146" s="232"/>
      <c r="AE146" s="232"/>
      <c r="AF146" s="232"/>
      <c r="AG146" s="232"/>
      <c r="AH146" s="232"/>
      <c r="AI146" s="232"/>
      <c r="AJ146" s="232"/>
      <c r="AK146" s="232"/>
      <c r="AL146" s="232"/>
      <c r="AM146" s="232"/>
      <c r="AN146" s="232"/>
      <c r="AO146" s="232"/>
      <c r="AP146" s="232"/>
      <c r="AQ146" s="232"/>
      <c r="AR146" s="232"/>
      <c r="AS146" s="232"/>
      <c r="AT146" s="232"/>
      <c r="AU146" s="232"/>
    </row>
    <row r="147" spans="3:47" ht="17.399999999999999">
      <c r="C147" s="232"/>
      <c r="D147" s="232"/>
      <c r="E147" s="232"/>
      <c r="F147" s="232"/>
      <c r="G147" s="232"/>
      <c r="H147" s="232"/>
      <c r="I147" s="232"/>
      <c r="J147" s="232"/>
      <c r="K147" s="232"/>
      <c r="L147" s="232"/>
      <c r="M147" s="232"/>
      <c r="N147" s="232"/>
      <c r="O147" s="232"/>
      <c r="P147" s="232"/>
      <c r="Q147" s="232"/>
      <c r="R147" s="232"/>
      <c r="S147" s="232"/>
      <c r="T147" s="232"/>
      <c r="U147" s="232"/>
      <c r="V147" s="232"/>
      <c r="W147" s="232"/>
      <c r="X147" s="232"/>
      <c r="Y147" s="232"/>
      <c r="Z147" s="232"/>
      <c r="AA147" s="232"/>
      <c r="AB147" s="232"/>
      <c r="AC147" s="232"/>
      <c r="AD147" s="232"/>
      <c r="AE147" s="232"/>
      <c r="AF147" s="232"/>
      <c r="AG147" s="232"/>
      <c r="AH147" s="232"/>
      <c r="AI147" s="232"/>
      <c r="AJ147" s="232"/>
      <c r="AK147" s="232"/>
      <c r="AL147" s="232"/>
      <c r="AM147" s="232"/>
      <c r="AN147" s="232"/>
      <c r="AO147" s="232"/>
      <c r="AP147" s="232"/>
      <c r="AQ147" s="232"/>
      <c r="AR147" s="232"/>
      <c r="AS147" s="232"/>
      <c r="AT147" s="232"/>
      <c r="AU147" s="232"/>
    </row>
    <row r="148" spans="3:47" ht="17.399999999999999">
      <c r="C148" s="232"/>
      <c r="D148" s="232"/>
      <c r="E148" s="232"/>
      <c r="F148" s="232"/>
      <c r="G148" s="232"/>
      <c r="H148" s="232"/>
      <c r="I148" s="232"/>
      <c r="J148" s="232"/>
      <c r="K148" s="232"/>
      <c r="L148" s="232"/>
      <c r="M148" s="232"/>
      <c r="N148" s="232"/>
      <c r="O148" s="232"/>
      <c r="P148" s="232"/>
      <c r="Q148" s="232"/>
      <c r="R148" s="232"/>
      <c r="S148" s="232"/>
      <c r="T148" s="232"/>
      <c r="U148" s="232"/>
      <c r="V148" s="232"/>
      <c r="W148" s="232"/>
      <c r="X148" s="232"/>
      <c r="Y148" s="232"/>
      <c r="Z148" s="232"/>
      <c r="AA148" s="232"/>
      <c r="AB148" s="232"/>
      <c r="AC148" s="232"/>
      <c r="AD148" s="232"/>
      <c r="AE148" s="232"/>
      <c r="AF148" s="232"/>
      <c r="AG148" s="232"/>
      <c r="AH148" s="232"/>
      <c r="AI148" s="232"/>
      <c r="AJ148" s="232"/>
      <c r="AK148" s="232"/>
      <c r="AL148" s="232"/>
      <c r="AM148" s="232"/>
      <c r="AN148" s="232"/>
      <c r="AO148" s="232"/>
      <c r="AP148" s="232"/>
      <c r="AQ148" s="232"/>
      <c r="AR148" s="232"/>
      <c r="AS148" s="232"/>
      <c r="AT148" s="232"/>
      <c r="AU148" s="232"/>
    </row>
    <row r="149" spans="3:47" ht="17.399999999999999">
      <c r="C149" s="232"/>
      <c r="D149" s="232"/>
      <c r="E149" s="232"/>
      <c r="F149" s="232"/>
      <c r="G149" s="232"/>
      <c r="H149" s="232"/>
      <c r="I149" s="232"/>
      <c r="J149" s="232"/>
      <c r="K149" s="232"/>
      <c r="L149" s="232"/>
      <c r="M149" s="232"/>
      <c r="N149" s="232"/>
      <c r="O149" s="232"/>
      <c r="P149" s="23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232"/>
      <c r="AL149" s="232"/>
      <c r="AM149" s="232"/>
      <c r="AN149" s="232"/>
      <c r="AO149" s="232"/>
      <c r="AP149" s="232"/>
      <c r="AQ149" s="232"/>
      <c r="AR149" s="232"/>
      <c r="AS149" s="232"/>
      <c r="AT149" s="232"/>
      <c r="AU149" s="232"/>
    </row>
    <row r="150" spans="3:47" ht="17.399999999999999">
      <c r="C150" s="232"/>
      <c r="D150" s="232"/>
      <c r="E150" s="232"/>
      <c r="F150" s="232"/>
      <c r="G150" s="232"/>
      <c r="H150" s="232"/>
      <c r="I150" s="232"/>
      <c r="J150" s="232"/>
      <c r="K150" s="232"/>
      <c r="L150" s="232"/>
      <c r="M150" s="232"/>
      <c r="N150" s="232"/>
      <c r="O150" s="232"/>
      <c r="P150" s="232"/>
      <c r="Q150" s="232"/>
      <c r="R150" s="232"/>
      <c r="S150" s="232"/>
      <c r="T150" s="232"/>
      <c r="U150" s="232"/>
      <c r="V150" s="232"/>
      <c r="W150" s="232"/>
      <c r="X150" s="232"/>
      <c r="Y150" s="232"/>
      <c r="Z150" s="232"/>
      <c r="AA150" s="232"/>
      <c r="AB150" s="232"/>
      <c r="AC150" s="232"/>
      <c r="AD150" s="232"/>
      <c r="AE150" s="232"/>
      <c r="AF150" s="232"/>
      <c r="AG150" s="232"/>
      <c r="AH150" s="232"/>
      <c r="AI150" s="232"/>
      <c r="AJ150" s="232"/>
      <c r="AK150" s="232"/>
      <c r="AL150" s="232"/>
      <c r="AM150" s="232"/>
      <c r="AN150" s="232"/>
      <c r="AO150" s="232"/>
      <c r="AP150" s="232"/>
      <c r="AQ150" s="232"/>
      <c r="AR150" s="232"/>
      <c r="AS150" s="232"/>
      <c r="AT150" s="232"/>
      <c r="AU150" s="232"/>
    </row>
    <row r="151" spans="3:47" ht="17.399999999999999">
      <c r="C151" s="232"/>
      <c r="D151" s="232"/>
      <c r="E151" s="232"/>
      <c r="F151" s="232"/>
      <c r="G151" s="232"/>
      <c r="H151" s="232"/>
      <c r="I151" s="232"/>
      <c r="J151" s="232"/>
      <c r="K151" s="232"/>
      <c r="L151" s="232"/>
      <c r="M151" s="232"/>
      <c r="N151" s="232"/>
      <c r="O151" s="232"/>
      <c r="P151" s="232"/>
      <c r="Q151" s="232"/>
      <c r="R151" s="232"/>
      <c r="S151" s="232"/>
      <c r="T151" s="232"/>
      <c r="U151" s="232"/>
      <c r="V151" s="232"/>
      <c r="W151" s="232"/>
      <c r="X151" s="232"/>
      <c r="Y151" s="232"/>
      <c r="Z151" s="232"/>
      <c r="AA151" s="232"/>
      <c r="AB151" s="232"/>
      <c r="AC151" s="232"/>
      <c r="AD151" s="232"/>
      <c r="AE151" s="232"/>
      <c r="AF151" s="232"/>
      <c r="AG151" s="232"/>
      <c r="AH151" s="232"/>
      <c r="AI151" s="232"/>
      <c r="AJ151" s="232"/>
      <c r="AK151" s="232"/>
      <c r="AL151" s="232"/>
      <c r="AM151" s="232"/>
      <c r="AN151" s="232"/>
      <c r="AO151" s="232"/>
      <c r="AP151" s="232"/>
      <c r="AQ151" s="232"/>
      <c r="AR151" s="232"/>
      <c r="AS151" s="232"/>
      <c r="AT151" s="232"/>
      <c r="AU151" s="232"/>
    </row>
    <row r="152" spans="3:47" ht="17.399999999999999">
      <c r="C152" s="232"/>
      <c r="D152" s="232"/>
      <c r="E152" s="232"/>
      <c r="F152" s="232"/>
      <c r="G152" s="232"/>
      <c r="H152" s="232"/>
      <c r="I152" s="232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32"/>
      <c r="U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F152" s="232"/>
      <c r="AG152" s="232"/>
      <c r="AH152" s="232"/>
      <c r="AI152" s="232"/>
      <c r="AJ152" s="232"/>
      <c r="AK152" s="232"/>
      <c r="AL152" s="232"/>
      <c r="AM152" s="232"/>
      <c r="AN152" s="232"/>
      <c r="AO152" s="232"/>
      <c r="AP152" s="232"/>
      <c r="AQ152" s="232"/>
      <c r="AR152" s="232"/>
      <c r="AS152" s="232"/>
      <c r="AT152" s="232"/>
      <c r="AU152" s="232"/>
    </row>
    <row r="153" spans="3:47" ht="17.399999999999999"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  <c r="AG153" s="232"/>
      <c r="AH153" s="232"/>
      <c r="AI153" s="232"/>
      <c r="AJ153" s="232"/>
      <c r="AK153" s="232"/>
      <c r="AL153" s="232"/>
      <c r="AM153" s="232"/>
      <c r="AN153" s="232"/>
      <c r="AO153" s="232"/>
      <c r="AP153" s="232"/>
      <c r="AQ153" s="232"/>
      <c r="AR153" s="232"/>
      <c r="AS153" s="232"/>
      <c r="AT153" s="232"/>
      <c r="AU153" s="232"/>
    </row>
    <row r="154" spans="3:47" ht="17.399999999999999">
      <c r="C154" s="232"/>
      <c r="D154" s="232"/>
      <c r="E154" s="232"/>
      <c r="F154" s="232"/>
      <c r="G154" s="232"/>
      <c r="H154" s="232"/>
      <c r="I154" s="232"/>
      <c r="J154" s="232"/>
      <c r="K154" s="232"/>
      <c r="L154" s="232"/>
      <c r="M154" s="232"/>
      <c r="N154" s="232"/>
      <c r="O154" s="232"/>
      <c r="P154" s="232"/>
      <c r="Q154" s="232"/>
      <c r="R154" s="232"/>
      <c r="S154" s="232"/>
      <c r="T154" s="232"/>
      <c r="U154" s="232"/>
      <c r="V154" s="232"/>
      <c r="W154" s="232"/>
      <c r="X154" s="232"/>
      <c r="Y154" s="232"/>
      <c r="Z154" s="232"/>
      <c r="AA154" s="232"/>
      <c r="AB154" s="232"/>
      <c r="AC154" s="232"/>
      <c r="AD154" s="232"/>
      <c r="AE154" s="232"/>
      <c r="AF154" s="232"/>
      <c r="AG154" s="232"/>
      <c r="AH154" s="232"/>
      <c r="AI154" s="232"/>
      <c r="AJ154" s="232"/>
      <c r="AK154" s="232"/>
      <c r="AL154" s="232"/>
      <c r="AM154" s="232"/>
      <c r="AN154" s="232"/>
      <c r="AO154" s="232"/>
      <c r="AP154" s="232"/>
      <c r="AQ154" s="232"/>
      <c r="AR154" s="232"/>
      <c r="AS154" s="232"/>
      <c r="AT154" s="232"/>
      <c r="AU154" s="232"/>
    </row>
    <row r="155" spans="3:47" ht="17.399999999999999">
      <c r="C155" s="232"/>
      <c r="D155" s="232"/>
      <c r="E155" s="232"/>
      <c r="F155" s="232"/>
      <c r="G155" s="232"/>
      <c r="H155" s="232"/>
      <c r="I155" s="232"/>
      <c r="J155" s="232"/>
      <c r="K155" s="232"/>
      <c r="L155" s="232"/>
      <c r="M155" s="232"/>
      <c r="N155" s="232"/>
      <c r="O155" s="232"/>
      <c r="P155" s="232"/>
      <c r="Q155" s="232"/>
      <c r="R155" s="232"/>
      <c r="S155" s="232"/>
      <c r="T155" s="232"/>
      <c r="U155" s="232"/>
      <c r="V155" s="232"/>
      <c r="W155" s="232"/>
      <c r="X155" s="232"/>
      <c r="Y155" s="232"/>
      <c r="Z155" s="232"/>
      <c r="AA155" s="232"/>
      <c r="AB155" s="232"/>
      <c r="AC155" s="232"/>
      <c r="AD155" s="232"/>
      <c r="AE155" s="232"/>
      <c r="AF155" s="232"/>
      <c r="AG155" s="232"/>
      <c r="AH155" s="232"/>
      <c r="AI155" s="232"/>
      <c r="AJ155" s="232"/>
      <c r="AK155" s="232"/>
      <c r="AL155" s="232"/>
      <c r="AM155" s="232"/>
      <c r="AN155" s="232"/>
      <c r="AO155" s="232"/>
      <c r="AP155" s="232"/>
      <c r="AQ155" s="232"/>
      <c r="AR155" s="232"/>
      <c r="AS155" s="232"/>
      <c r="AT155" s="232"/>
      <c r="AU155" s="232"/>
    </row>
    <row r="156" spans="3:47" ht="17.399999999999999">
      <c r="C156" s="232"/>
      <c r="D156" s="232"/>
      <c r="E156" s="232"/>
      <c r="F156" s="232"/>
      <c r="G156" s="232"/>
      <c r="H156" s="232"/>
      <c r="I156" s="232"/>
      <c r="J156" s="232"/>
      <c r="K156" s="232"/>
      <c r="L156" s="232"/>
      <c r="M156" s="232"/>
      <c r="N156" s="232"/>
      <c r="O156" s="232"/>
      <c r="P156" s="232"/>
      <c r="Q156" s="232"/>
      <c r="R156" s="232"/>
      <c r="S156" s="232"/>
      <c r="T156" s="232"/>
      <c r="U156" s="232"/>
      <c r="V156" s="232"/>
      <c r="W156" s="232"/>
      <c r="X156" s="232"/>
      <c r="Y156" s="232"/>
      <c r="Z156" s="232"/>
      <c r="AA156" s="232"/>
      <c r="AB156" s="232"/>
      <c r="AC156" s="232"/>
      <c r="AD156" s="232"/>
      <c r="AE156" s="232"/>
      <c r="AF156" s="232"/>
      <c r="AG156" s="232"/>
      <c r="AH156" s="232"/>
      <c r="AI156" s="232"/>
      <c r="AJ156" s="232"/>
      <c r="AK156" s="232"/>
      <c r="AL156" s="232"/>
      <c r="AM156" s="232"/>
      <c r="AN156" s="232"/>
      <c r="AO156" s="232"/>
      <c r="AP156" s="232"/>
      <c r="AQ156" s="232"/>
      <c r="AR156" s="232"/>
      <c r="AS156" s="232"/>
      <c r="AT156" s="232"/>
      <c r="AU156" s="232"/>
    </row>
    <row r="157" spans="3:47" ht="17.399999999999999">
      <c r="C157" s="232"/>
      <c r="D157" s="232"/>
      <c r="E157" s="232"/>
      <c r="F157" s="232"/>
      <c r="G157" s="232"/>
      <c r="H157" s="232"/>
      <c r="I157" s="232"/>
      <c r="J157" s="232"/>
      <c r="K157" s="232"/>
      <c r="L157" s="232"/>
      <c r="M157" s="232"/>
      <c r="N157" s="232"/>
      <c r="O157" s="232"/>
      <c r="P157" s="232"/>
      <c r="Q157" s="232"/>
      <c r="R157" s="232"/>
      <c r="S157" s="232"/>
      <c r="T157" s="232"/>
      <c r="U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F157" s="232"/>
      <c r="AG157" s="232"/>
      <c r="AH157" s="232"/>
      <c r="AI157" s="232"/>
      <c r="AJ157" s="232"/>
      <c r="AK157" s="232"/>
      <c r="AL157" s="232"/>
      <c r="AM157" s="232"/>
      <c r="AN157" s="232"/>
      <c r="AO157" s="232"/>
      <c r="AP157" s="232"/>
      <c r="AQ157" s="232"/>
      <c r="AR157" s="232"/>
      <c r="AS157" s="232"/>
      <c r="AT157" s="232"/>
      <c r="AU157" s="232"/>
    </row>
    <row r="158" spans="3:47" ht="17.399999999999999">
      <c r="C158" s="232"/>
      <c r="D158" s="232"/>
      <c r="E158" s="232"/>
      <c r="F158" s="232"/>
      <c r="G158" s="232"/>
      <c r="H158" s="232"/>
      <c r="I158" s="232"/>
      <c r="J158" s="232"/>
      <c r="K158" s="232"/>
      <c r="L158" s="232"/>
      <c r="M158" s="232"/>
      <c r="N158" s="232"/>
      <c r="O158" s="232"/>
      <c r="P158" s="232"/>
      <c r="Q158" s="232"/>
      <c r="R158" s="232"/>
      <c r="S158" s="232"/>
      <c r="T158" s="232"/>
      <c r="U158" s="232"/>
      <c r="V158" s="232"/>
      <c r="W158" s="232"/>
      <c r="X158" s="232"/>
      <c r="Y158" s="232"/>
      <c r="Z158" s="232"/>
      <c r="AA158" s="232"/>
      <c r="AB158" s="232"/>
      <c r="AC158" s="232"/>
      <c r="AD158" s="232"/>
      <c r="AE158" s="232"/>
      <c r="AF158" s="232"/>
      <c r="AG158" s="232"/>
      <c r="AH158" s="232"/>
      <c r="AI158" s="232"/>
      <c r="AJ158" s="232"/>
      <c r="AK158" s="232"/>
      <c r="AL158" s="232"/>
      <c r="AM158" s="232"/>
      <c r="AN158" s="232"/>
      <c r="AO158" s="232"/>
      <c r="AP158" s="232"/>
      <c r="AQ158" s="232"/>
      <c r="AR158" s="232"/>
      <c r="AS158" s="232"/>
      <c r="AT158" s="232"/>
      <c r="AU158" s="232"/>
    </row>
    <row r="159" spans="3:47" ht="17.399999999999999">
      <c r="C159" s="232"/>
      <c r="D159" s="232"/>
      <c r="E159" s="232"/>
      <c r="F159" s="232"/>
      <c r="G159" s="232"/>
      <c r="H159" s="232"/>
      <c r="I159" s="232"/>
      <c r="J159" s="232"/>
      <c r="K159" s="232"/>
      <c r="L159" s="232"/>
      <c r="M159" s="232"/>
      <c r="N159" s="232"/>
      <c r="O159" s="232"/>
      <c r="P159" s="232"/>
      <c r="Q159" s="232"/>
      <c r="R159" s="232"/>
      <c r="S159" s="232"/>
      <c r="T159" s="232"/>
      <c r="U159" s="232"/>
      <c r="V159" s="232"/>
      <c r="W159" s="232"/>
      <c r="X159" s="232"/>
      <c r="Y159" s="232"/>
      <c r="Z159" s="232"/>
      <c r="AA159" s="232"/>
      <c r="AB159" s="232"/>
      <c r="AC159" s="232"/>
      <c r="AD159" s="232"/>
      <c r="AE159" s="232"/>
      <c r="AF159" s="232"/>
      <c r="AG159" s="232"/>
      <c r="AH159" s="232"/>
      <c r="AI159" s="232"/>
      <c r="AJ159" s="232"/>
      <c r="AK159" s="232"/>
      <c r="AL159" s="232"/>
      <c r="AM159" s="232"/>
      <c r="AN159" s="232"/>
      <c r="AO159" s="232"/>
      <c r="AP159" s="232"/>
      <c r="AQ159" s="232"/>
      <c r="AR159" s="232"/>
      <c r="AS159" s="232"/>
      <c r="AT159" s="232"/>
      <c r="AU159" s="232"/>
    </row>
    <row r="160" spans="3:47" ht="17.399999999999999">
      <c r="C160" s="232"/>
      <c r="D160" s="232"/>
      <c r="E160" s="232"/>
      <c r="F160" s="232"/>
      <c r="G160" s="232"/>
      <c r="H160" s="232"/>
      <c r="I160" s="232"/>
      <c r="J160" s="232"/>
      <c r="K160" s="232"/>
      <c r="L160" s="232"/>
      <c r="M160" s="232"/>
      <c r="N160" s="232"/>
      <c r="O160" s="232"/>
      <c r="P160" s="232"/>
      <c r="Q160" s="232"/>
      <c r="R160" s="232"/>
      <c r="S160" s="232"/>
      <c r="T160" s="232"/>
      <c r="U160" s="232"/>
      <c r="V160" s="232"/>
      <c r="W160" s="232"/>
      <c r="X160" s="232"/>
      <c r="Y160" s="232"/>
      <c r="Z160" s="232"/>
      <c r="AA160" s="232"/>
      <c r="AB160" s="232"/>
      <c r="AC160" s="232"/>
      <c r="AD160" s="232"/>
      <c r="AE160" s="232"/>
      <c r="AF160" s="232"/>
      <c r="AG160" s="232"/>
      <c r="AH160" s="232"/>
      <c r="AI160" s="232"/>
      <c r="AJ160" s="232"/>
      <c r="AK160" s="232"/>
      <c r="AL160" s="232"/>
      <c r="AM160" s="232"/>
      <c r="AN160" s="232"/>
      <c r="AO160" s="232"/>
      <c r="AP160" s="232"/>
      <c r="AQ160" s="232"/>
      <c r="AR160" s="232"/>
      <c r="AS160" s="232"/>
      <c r="AT160" s="232"/>
      <c r="AU160" s="232"/>
    </row>
    <row r="161" spans="3:47" ht="17.399999999999999">
      <c r="C161" s="232"/>
      <c r="D161" s="232"/>
      <c r="E161" s="232"/>
      <c r="F161" s="232"/>
      <c r="G161" s="232"/>
      <c r="H161" s="232"/>
      <c r="I161" s="232"/>
      <c r="J161" s="232"/>
      <c r="K161" s="232"/>
      <c r="L161" s="232"/>
      <c r="M161" s="232"/>
      <c r="N161" s="232"/>
      <c r="O161" s="232"/>
      <c r="P161" s="232"/>
      <c r="Q161" s="232"/>
      <c r="R161" s="232"/>
      <c r="S161" s="232"/>
      <c r="T161" s="232"/>
      <c r="U161" s="232"/>
      <c r="V161" s="232"/>
      <c r="W161" s="232"/>
      <c r="X161" s="232"/>
      <c r="Y161" s="232"/>
      <c r="Z161" s="232"/>
      <c r="AA161" s="232"/>
      <c r="AB161" s="232"/>
      <c r="AC161" s="232"/>
      <c r="AD161" s="232"/>
      <c r="AE161" s="232"/>
      <c r="AF161" s="232"/>
      <c r="AG161" s="232"/>
      <c r="AH161" s="232"/>
      <c r="AI161" s="232"/>
      <c r="AJ161" s="232"/>
      <c r="AK161" s="232"/>
      <c r="AL161" s="232"/>
      <c r="AM161" s="232"/>
      <c r="AN161" s="232"/>
      <c r="AO161" s="232"/>
      <c r="AP161" s="232"/>
      <c r="AQ161" s="232"/>
      <c r="AR161" s="232"/>
      <c r="AS161" s="232"/>
      <c r="AT161" s="232"/>
      <c r="AU161" s="232"/>
    </row>
    <row r="162" spans="3:47" ht="17.399999999999999">
      <c r="C162" s="232"/>
      <c r="D162" s="232"/>
      <c r="E162" s="232"/>
      <c r="F162" s="232"/>
      <c r="G162" s="232"/>
      <c r="H162" s="232"/>
      <c r="I162" s="232"/>
      <c r="J162" s="232"/>
      <c r="K162" s="232"/>
      <c r="L162" s="232"/>
      <c r="M162" s="232"/>
      <c r="N162" s="232"/>
      <c r="O162" s="232"/>
      <c r="P162" s="232"/>
      <c r="Q162" s="232"/>
      <c r="R162" s="232"/>
      <c r="S162" s="232"/>
      <c r="T162" s="232"/>
      <c r="U162" s="232"/>
      <c r="V162" s="232"/>
      <c r="W162" s="232"/>
      <c r="X162" s="232"/>
      <c r="Y162" s="232"/>
      <c r="Z162" s="232"/>
      <c r="AA162" s="232"/>
      <c r="AB162" s="232"/>
      <c r="AC162" s="232"/>
      <c r="AD162" s="232"/>
      <c r="AE162" s="232"/>
      <c r="AF162" s="232"/>
      <c r="AG162" s="232"/>
      <c r="AH162" s="232"/>
      <c r="AI162" s="232"/>
      <c r="AJ162" s="232"/>
      <c r="AK162" s="232"/>
      <c r="AL162" s="232"/>
      <c r="AM162" s="232"/>
      <c r="AN162" s="232"/>
      <c r="AO162" s="232"/>
      <c r="AP162" s="232"/>
      <c r="AQ162" s="232"/>
      <c r="AR162" s="232"/>
      <c r="AS162" s="232"/>
      <c r="AT162" s="232"/>
      <c r="AU162" s="232"/>
    </row>
    <row r="163" spans="3:47" ht="17.399999999999999">
      <c r="C163" s="232"/>
      <c r="D163" s="232"/>
      <c r="E163" s="232"/>
      <c r="F163" s="232"/>
      <c r="G163" s="232"/>
      <c r="H163" s="232"/>
      <c r="I163" s="232"/>
      <c r="J163" s="232"/>
      <c r="K163" s="232"/>
      <c r="L163" s="232"/>
      <c r="M163" s="232"/>
      <c r="N163" s="232"/>
      <c r="O163" s="232"/>
      <c r="P163" s="232"/>
      <c r="Q163" s="232"/>
      <c r="R163" s="232"/>
      <c r="S163" s="232"/>
      <c r="T163" s="232"/>
      <c r="U163" s="232"/>
      <c r="V163" s="232"/>
      <c r="W163" s="232"/>
      <c r="X163" s="232"/>
      <c r="Y163" s="232"/>
      <c r="Z163" s="232"/>
      <c r="AA163" s="232"/>
      <c r="AB163" s="232"/>
      <c r="AC163" s="232"/>
      <c r="AD163" s="232"/>
      <c r="AE163" s="232"/>
      <c r="AF163" s="232"/>
      <c r="AG163" s="232"/>
      <c r="AH163" s="232"/>
      <c r="AI163" s="232"/>
      <c r="AJ163" s="232"/>
      <c r="AK163" s="232"/>
      <c r="AL163" s="232"/>
      <c r="AM163" s="232"/>
      <c r="AN163" s="232"/>
      <c r="AO163" s="232"/>
      <c r="AP163" s="232"/>
      <c r="AQ163" s="232"/>
      <c r="AR163" s="232"/>
      <c r="AS163" s="232"/>
      <c r="AT163" s="232"/>
      <c r="AU163" s="232"/>
    </row>
    <row r="164" spans="3:47" ht="17.399999999999999">
      <c r="C164" s="232"/>
      <c r="D164" s="232"/>
      <c r="E164" s="232"/>
      <c r="F164" s="232"/>
      <c r="G164" s="232"/>
      <c r="H164" s="232"/>
      <c r="I164" s="232"/>
      <c r="J164" s="232"/>
      <c r="K164" s="232"/>
      <c r="L164" s="232"/>
      <c r="M164" s="232"/>
      <c r="N164" s="232"/>
      <c r="O164" s="232"/>
      <c r="P164" s="232"/>
      <c r="Q164" s="232"/>
      <c r="R164" s="232"/>
      <c r="S164" s="232"/>
      <c r="T164" s="232"/>
      <c r="U164" s="232"/>
      <c r="V164" s="232"/>
      <c r="W164" s="232"/>
      <c r="X164" s="232"/>
      <c r="Y164" s="232"/>
      <c r="Z164" s="232"/>
      <c r="AA164" s="232"/>
      <c r="AB164" s="232"/>
      <c r="AC164" s="232"/>
      <c r="AD164" s="232"/>
      <c r="AE164" s="232"/>
      <c r="AF164" s="232"/>
      <c r="AG164" s="232"/>
      <c r="AH164" s="232"/>
      <c r="AI164" s="232"/>
      <c r="AJ164" s="232"/>
      <c r="AK164" s="232"/>
      <c r="AL164" s="232"/>
      <c r="AM164" s="232"/>
      <c r="AN164" s="232"/>
      <c r="AO164" s="232"/>
      <c r="AP164" s="232"/>
      <c r="AQ164" s="232"/>
      <c r="AR164" s="232"/>
      <c r="AS164" s="232"/>
      <c r="AT164" s="232"/>
      <c r="AU164" s="232"/>
    </row>
    <row r="165" spans="3:47" ht="17.399999999999999">
      <c r="C165" s="232"/>
      <c r="D165" s="232"/>
      <c r="E165" s="232"/>
      <c r="F165" s="232"/>
      <c r="G165" s="232"/>
      <c r="H165" s="232"/>
      <c r="I165" s="232"/>
      <c r="J165" s="232"/>
      <c r="K165" s="232"/>
      <c r="L165" s="232"/>
      <c r="M165" s="232"/>
      <c r="N165" s="232"/>
      <c r="O165" s="232"/>
      <c r="P165" s="232"/>
      <c r="Q165" s="232"/>
      <c r="R165" s="232"/>
      <c r="S165" s="232"/>
      <c r="T165" s="232"/>
      <c r="U165" s="232"/>
      <c r="V165" s="232"/>
      <c r="W165" s="232"/>
      <c r="X165" s="232"/>
      <c r="Y165" s="232"/>
      <c r="Z165" s="232"/>
      <c r="AA165" s="232"/>
      <c r="AB165" s="232"/>
      <c r="AC165" s="232"/>
      <c r="AD165" s="232"/>
      <c r="AE165" s="232"/>
      <c r="AF165" s="232"/>
      <c r="AG165" s="232"/>
      <c r="AH165" s="232"/>
      <c r="AI165" s="232"/>
      <c r="AJ165" s="232"/>
      <c r="AK165" s="232"/>
      <c r="AL165" s="232"/>
      <c r="AM165" s="232"/>
      <c r="AN165" s="232"/>
      <c r="AO165" s="232"/>
      <c r="AP165" s="232"/>
      <c r="AQ165" s="232"/>
      <c r="AR165" s="232"/>
      <c r="AS165" s="232"/>
      <c r="AT165" s="232"/>
      <c r="AU165" s="232"/>
    </row>
    <row r="166" spans="3:47" ht="17.399999999999999">
      <c r="C166" s="232"/>
      <c r="D166" s="232"/>
      <c r="E166" s="232"/>
      <c r="F166" s="232"/>
      <c r="G166" s="232"/>
      <c r="H166" s="232"/>
      <c r="I166" s="232"/>
      <c r="J166" s="232"/>
      <c r="K166" s="232"/>
      <c r="L166" s="232"/>
      <c r="M166" s="232"/>
      <c r="N166" s="232"/>
      <c r="O166" s="232"/>
      <c r="P166" s="232"/>
      <c r="Q166" s="232"/>
      <c r="R166" s="232"/>
      <c r="S166" s="232"/>
      <c r="T166" s="232"/>
      <c r="U166" s="232"/>
      <c r="V166" s="232"/>
      <c r="W166" s="232"/>
      <c r="X166" s="232"/>
      <c r="Y166" s="232"/>
      <c r="Z166" s="232"/>
      <c r="AA166" s="232"/>
      <c r="AB166" s="232"/>
      <c r="AC166" s="232"/>
      <c r="AD166" s="232"/>
      <c r="AE166" s="232"/>
      <c r="AF166" s="232"/>
      <c r="AG166" s="232"/>
      <c r="AH166" s="232"/>
      <c r="AI166" s="232"/>
      <c r="AJ166" s="232"/>
      <c r="AK166" s="232"/>
      <c r="AL166" s="232"/>
      <c r="AM166" s="232"/>
      <c r="AN166" s="232"/>
      <c r="AO166" s="232"/>
      <c r="AP166" s="232"/>
      <c r="AQ166" s="232"/>
      <c r="AR166" s="232"/>
      <c r="AS166" s="232"/>
      <c r="AT166" s="232"/>
      <c r="AU166" s="232"/>
    </row>
    <row r="167" spans="3:47" ht="17.399999999999999">
      <c r="C167" s="232"/>
      <c r="D167" s="232"/>
      <c r="E167" s="232"/>
      <c r="F167" s="232"/>
      <c r="G167" s="232"/>
      <c r="H167" s="232"/>
      <c r="I167" s="232"/>
      <c r="J167" s="232"/>
      <c r="K167" s="232"/>
      <c r="L167" s="232"/>
      <c r="M167" s="232"/>
      <c r="N167" s="232"/>
      <c r="O167" s="232"/>
      <c r="P167" s="232"/>
      <c r="Q167" s="232"/>
      <c r="R167" s="232"/>
      <c r="S167" s="232"/>
      <c r="T167" s="232"/>
      <c r="U167" s="232"/>
      <c r="V167" s="232"/>
      <c r="W167" s="232"/>
      <c r="X167" s="232"/>
      <c r="Y167" s="232"/>
      <c r="Z167" s="232"/>
      <c r="AA167" s="232"/>
      <c r="AB167" s="232"/>
      <c r="AC167" s="232"/>
      <c r="AD167" s="232"/>
      <c r="AE167" s="232"/>
      <c r="AF167" s="232"/>
      <c r="AG167" s="232"/>
      <c r="AH167" s="232"/>
      <c r="AI167" s="232"/>
      <c r="AJ167" s="232"/>
      <c r="AK167" s="232"/>
      <c r="AL167" s="232"/>
      <c r="AM167" s="232"/>
      <c r="AN167" s="232"/>
      <c r="AO167" s="232"/>
      <c r="AP167" s="232"/>
      <c r="AQ167" s="232"/>
      <c r="AR167" s="232"/>
      <c r="AS167" s="232"/>
      <c r="AT167" s="232"/>
      <c r="AU167" s="232"/>
    </row>
    <row r="168" spans="3:47" ht="17.399999999999999">
      <c r="C168" s="232"/>
      <c r="D168" s="232"/>
      <c r="E168" s="232"/>
      <c r="F168" s="232"/>
      <c r="G168" s="232"/>
      <c r="H168" s="232"/>
      <c r="I168" s="232"/>
      <c r="J168" s="232"/>
      <c r="K168" s="232"/>
      <c r="L168" s="232"/>
      <c r="M168" s="232"/>
      <c r="N168" s="232"/>
      <c r="O168" s="232"/>
      <c r="P168" s="232"/>
      <c r="Q168" s="232"/>
      <c r="R168" s="232"/>
      <c r="S168" s="232"/>
      <c r="T168" s="232"/>
      <c r="U168" s="232"/>
      <c r="V168" s="232"/>
      <c r="W168" s="232"/>
      <c r="X168" s="232"/>
      <c r="Y168" s="232"/>
      <c r="Z168" s="232"/>
      <c r="AA168" s="232"/>
      <c r="AB168" s="232"/>
      <c r="AC168" s="232"/>
      <c r="AD168" s="232"/>
      <c r="AE168" s="232"/>
      <c r="AF168" s="232"/>
      <c r="AG168" s="232"/>
      <c r="AH168" s="232"/>
      <c r="AI168" s="232"/>
      <c r="AJ168" s="232"/>
      <c r="AK168" s="232"/>
      <c r="AL168" s="232"/>
      <c r="AM168" s="232"/>
      <c r="AN168" s="232"/>
      <c r="AO168" s="232"/>
      <c r="AP168" s="232"/>
      <c r="AQ168" s="232"/>
      <c r="AR168" s="232"/>
      <c r="AS168" s="232"/>
      <c r="AT168" s="232"/>
      <c r="AU168" s="232"/>
    </row>
    <row r="169" spans="3:47" ht="17.399999999999999">
      <c r="C169" s="232"/>
      <c r="D169" s="232"/>
      <c r="E169" s="232"/>
      <c r="F169" s="232"/>
      <c r="G169" s="232"/>
      <c r="H169" s="232"/>
      <c r="I169" s="232"/>
      <c r="J169" s="232"/>
      <c r="K169" s="232"/>
      <c r="L169" s="232"/>
      <c r="M169" s="232"/>
      <c r="N169" s="232"/>
      <c r="O169" s="232"/>
      <c r="P169" s="232"/>
      <c r="Q169" s="232"/>
      <c r="R169" s="232"/>
      <c r="S169" s="232"/>
      <c r="T169" s="232"/>
      <c r="U169" s="232"/>
      <c r="V169" s="232"/>
      <c r="W169" s="232"/>
      <c r="X169" s="232"/>
      <c r="Y169" s="232"/>
      <c r="Z169" s="232"/>
      <c r="AA169" s="232"/>
      <c r="AB169" s="232"/>
      <c r="AC169" s="232"/>
      <c r="AD169" s="232"/>
      <c r="AE169" s="232"/>
      <c r="AF169" s="232"/>
      <c r="AG169" s="232"/>
      <c r="AH169" s="232"/>
      <c r="AI169" s="232"/>
      <c r="AJ169" s="232"/>
      <c r="AK169" s="232"/>
      <c r="AL169" s="232"/>
      <c r="AM169" s="232"/>
      <c r="AN169" s="232"/>
      <c r="AO169" s="232"/>
      <c r="AP169" s="232"/>
      <c r="AQ169" s="232"/>
      <c r="AR169" s="232"/>
      <c r="AS169" s="232"/>
      <c r="AT169" s="232"/>
      <c r="AU169" s="232"/>
    </row>
    <row r="170" spans="3:47" ht="17.399999999999999">
      <c r="C170" s="232"/>
      <c r="D170" s="232"/>
      <c r="E170" s="232"/>
      <c r="F170" s="232"/>
      <c r="G170" s="232"/>
      <c r="H170" s="232"/>
      <c r="I170" s="232"/>
      <c r="J170" s="232"/>
      <c r="K170" s="232"/>
      <c r="L170" s="232"/>
      <c r="M170" s="232"/>
      <c r="N170" s="232"/>
      <c r="O170" s="232"/>
      <c r="P170" s="232"/>
      <c r="Q170" s="232"/>
      <c r="R170" s="232"/>
      <c r="S170" s="232"/>
      <c r="T170" s="232"/>
      <c r="U170" s="232"/>
      <c r="V170" s="232"/>
      <c r="W170" s="232"/>
      <c r="X170" s="232"/>
      <c r="Y170" s="232"/>
      <c r="Z170" s="232"/>
      <c r="AA170" s="232"/>
      <c r="AB170" s="232"/>
      <c r="AC170" s="232"/>
      <c r="AD170" s="232"/>
      <c r="AE170" s="232"/>
      <c r="AF170" s="232"/>
      <c r="AG170" s="232"/>
      <c r="AH170" s="232"/>
      <c r="AI170" s="232"/>
      <c r="AJ170" s="232"/>
      <c r="AK170" s="232"/>
      <c r="AL170" s="232"/>
      <c r="AM170" s="232"/>
      <c r="AN170" s="232"/>
      <c r="AO170" s="232"/>
      <c r="AP170" s="232"/>
      <c r="AQ170" s="232"/>
      <c r="AR170" s="232"/>
      <c r="AS170" s="232"/>
      <c r="AT170" s="232"/>
      <c r="AU170" s="232"/>
    </row>
    <row r="171" spans="3:47" ht="17.399999999999999">
      <c r="C171" s="232"/>
      <c r="D171" s="232"/>
      <c r="E171" s="232"/>
      <c r="F171" s="232"/>
      <c r="G171" s="232"/>
      <c r="H171" s="232"/>
      <c r="I171" s="232"/>
      <c r="J171" s="232"/>
      <c r="K171" s="232"/>
      <c r="L171" s="232"/>
      <c r="M171" s="232"/>
      <c r="N171" s="232"/>
      <c r="O171" s="232"/>
      <c r="P171" s="232"/>
      <c r="Q171" s="232"/>
      <c r="R171" s="232"/>
      <c r="S171" s="232"/>
      <c r="T171" s="232"/>
      <c r="U171" s="232"/>
      <c r="V171" s="232"/>
      <c r="W171" s="232"/>
      <c r="X171" s="232"/>
      <c r="Y171" s="232"/>
      <c r="Z171" s="232"/>
      <c r="AA171" s="232"/>
      <c r="AB171" s="232"/>
      <c r="AC171" s="232"/>
      <c r="AD171" s="232"/>
      <c r="AE171" s="232"/>
      <c r="AF171" s="232"/>
      <c r="AG171" s="232"/>
      <c r="AH171" s="232"/>
      <c r="AI171" s="232"/>
      <c r="AJ171" s="232"/>
      <c r="AK171" s="232"/>
      <c r="AL171" s="232"/>
      <c r="AM171" s="232"/>
      <c r="AN171" s="232"/>
      <c r="AO171" s="232"/>
      <c r="AP171" s="232"/>
      <c r="AQ171" s="232"/>
      <c r="AR171" s="232"/>
      <c r="AS171" s="232"/>
      <c r="AT171" s="232"/>
      <c r="AU171" s="232"/>
    </row>
    <row r="172" spans="3:47" ht="17.399999999999999">
      <c r="C172" s="232"/>
      <c r="D172" s="232"/>
      <c r="E172" s="232"/>
      <c r="F172" s="232"/>
      <c r="G172" s="232"/>
      <c r="H172" s="232"/>
      <c r="I172" s="232"/>
      <c r="J172" s="232"/>
      <c r="K172" s="232"/>
      <c r="L172" s="232"/>
      <c r="M172" s="232"/>
      <c r="N172" s="232"/>
      <c r="O172" s="232"/>
      <c r="P172" s="232"/>
      <c r="Q172" s="232"/>
      <c r="R172" s="232"/>
      <c r="S172" s="232"/>
      <c r="T172" s="232"/>
      <c r="U172" s="232"/>
      <c r="V172" s="232"/>
      <c r="W172" s="232"/>
      <c r="X172" s="232"/>
      <c r="Y172" s="232"/>
      <c r="Z172" s="232"/>
      <c r="AA172" s="232"/>
      <c r="AB172" s="232"/>
      <c r="AC172" s="232"/>
      <c r="AD172" s="232"/>
      <c r="AE172" s="232"/>
      <c r="AF172" s="232"/>
      <c r="AG172" s="232"/>
      <c r="AH172" s="232"/>
      <c r="AI172" s="232"/>
      <c r="AJ172" s="232"/>
      <c r="AK172" s="232"/>
      <c r="AL172" s="232"/>
      <c r="AM172" s="232"/>
      <c r="AN172" s="232"/>
      <c r="AO172" s="232"/>
      <c r="AP172" s="232"/>
      <c r="AQ172" s="232"/>
      <c r="AR172" s="232"/>
      <c r="AS172" s="232"/>
      <c r="AT172" s="232"/>
      <c r="AU172" s="232"/>
    </row>
    <row r="173" spans="3:47" ht="17.399999999999999">
      <c r="C173" s="232"/>
      <c r="D173" s="232"/>
      <c r="E173" s="232"/>
      <c r="F173" s="232"/>
      <c r="G173" s="232"/>
      <c r="H173" s="232"/>
      <c r="I173" s="232"/>
      <c r="J173" s="232"/>
      <c r="K173" s="232"/>
      <c r="L173" s="232"/>
      <c r="M173" s="232"/>
      <c r="N173" s="232"/>
      <c r="O173" s="232"/>
      <c r="P173" s="232"/>
      <c r="Q173" s="232"/>
      <c r="R173" s="232"/>
      <c r="S173" s="232"/>
      <c r="T173" s="232"/>
      <c r="U173" s="232"/>
      <c r="V173" s="232"/>
      <c r="W173" s="232"/>
      <c r="X173" s="232"/>
      <c r="Y173" s="232"/>
      <c r="Z173" s="232"/>
      <c r="AA173" s="232"/>
      <c r="AB173" s="232"/>
      <c r="AC173" s="232"/>
      <c r="AD173" s="232"/>
      <c r="AE173" s="232"/>
      <c r="AF173" s="232"/>
      <c r="AG173" s="232"/>
      <c r="AH173" s="232"/>
      <c r="AI173" s="232"/>
      <c r="AJ173" s="232"/>
      <c r="AK173" s="232"/>
      <c r="AL173" s="232"/>
      <c r="AM173" s="232"/>
      <c r="AN173" s="232"/>
      <c r="AO173" s="232"/>
      <c r="AP173" s="232"/>
      <c r="AQ173" s="232"/>
      <c r="AR173" s="232"/>
      <c r="AS173" s="232"/>
      <c r="AT173" s="232"/>
      <c r="AU173" s="232"/>
    </row>
    <row r="174" spans="3:47" ht="17.399999999999999">
      <c r="C174" s="232"/>
      <c r="D174" s="232"/>
      <c r="E174" s="232"/>
      <c r="F174" s="232"/>
      <c r="G174" s="232"/>
      <c r="H174" s="232"/>
      <c r="I174" s="232"/>
      <c r="J174" s="232"/>
      <c r="K174" s="232"/>
      <c r="L174" s="232"/>
      <c r="M174" s="232"/>
      <c r="N174" s="232"/>
      <c r="O174" s="232"/>
      <c r="P174" s="232"/>
      <c r="Q174" s="232"/>
      <c r="R174" s="232"/>
      <c r="S174" s="232"/>
      <c r="T174" s="232"/>
      <c r="U174" s="232"/>
      <c r="V174" s="232"/>
      <c r="W174" s="232"/>
      <c r="X174" s="232"/>
      <c r="Y174" s="232"/>
      <c r="Z174" s="232"/>
      <c r="AA174" s="232"/>
      <c r="AB174" s="232"/>
      <c r="AC174" s="232"/>
      <c r="AD174" s="232"/>
      <c r="AE174" s="232"/>
      <c r="AF174" s="232"/>
      <c r="AG174" s="232"/>
      <c r="AH174" s="232"/>
      <c r="AI174" s="232"/>
      <c r="AJ174" s="232"/>
      <c r="AK174" s="232"/>
      <c r="AL174" s="232"/>
      <c r="AM174" s="232"/>
      <c r="AN174" s="232"/>
      <c r="AO174" s="232"/>
      <c r="AP174" s="232"/>
      <c r="AQ174" s="232"/>
      <c r="AR174" s="232"/>
      <c r="AS174" s="232"/>
      <c r="AT174" s="232"/>
      <c r="AU174" s="232"/>
    </row>
    <row r="175" spans="3:47" ht="17.399999999999999">
      <c r="C175" s="232"/>
      <c r="D175" s="232"/>
      <c r="E175" s="232"/>
      <c r="F175" s="232"/>
      <c r="G175" s="232"/>
      <c r="H175" s="232"/>
      <c r="I175" s="232"/>
      <c r="J175" s="232"/>
      <c r="K175" s="232"/>
      <c r="L175" s="232"/>
      <c r="M175" s="232"/>
      <c r="N175" s="232"/>
      <c r="O175" s="232"/>
      <c r="P175" s="232"/>
      <c r="Q175" s="232"/>
      <c r="R175" s="232"/>
      <c r="S175" s="232"/>
      <c r="T175" s="232"/>
      <c r="U175" s="232"/>
      <c r="V175" s="232"/>
      <c r="W175" s="232"/>
      <c r="X175" s="232"/>
      <c r="Y175" s="232"/>
      <c r="Z175" s="232"/>
      <c r="AA175" s="232"/>
      <c r="AB175" s="232"/>
      <c r="AC175" s="232"/>
      <c r="AD175" s="232"/>
      <c r="AE175" s="232"/>
      <c r="AF175" s="232"/>
      <c r="AG175" s="232"/>
      <c r="AH175" s="232"/>
      <c r="AI175" s="232"/>
      <c r="AJ175" s="232"/>
      <c r="AK175" s="232"/>
      <c r="AL175" s="232"/>
      <c r="AM175" s="232"/>
      <c r="AN175" s="232"/>
      <c r="AO175" s="232"/>
      <c r="AP175" s="232"/>
      <c r="AQ175" s="232"/>
      <c r="AR175" s="232"/>
      <c r="AS175" s="232"/>
      <c r="AT175" s="232"/>
      <c r="AU175" s="232"/>
    </row>
    <row r="176" spans="3:47" ht="17.399999999999999">
      <c r="C176" s="232"/>
      <c r="D176" s="232"/>
      <c r="E176" s="232"/>
      <c r="F176" s="232"/>
      <c r="G176" s="232"/>
      <c r="H176" s="232"/>
      <c r="I176" s="232"/>
      <c r="J176" s="232"/>
      <c r="K176" s="232"/>
      <c r="L176" s="232"/>
      <c r="M176" s="232"/>
      <c r="N176" s="232"/>
      <c r="O176" s="232"/>
      <c r="P176" s="232"/>
      <c r="Q176" s="232"/>
      <c r="R176" s="232"/>
      <c r="S176" s="232"/>
      <c r="T176" s="232"/>
      <c r="U176" s="232"/>
      <c r="V176" s="232"/>
      <c r="W176" s="232"/>
      <c r="X176" s="232"/>
      <c r="Y176" s="232"/>
      <c r="Z176" s="232"/>
      <c r="AA176" s="232"/>
      <c r="AB176" s="232"/>
      <c r="AC176" s="232"/>
      <c r="AD176" s="232"/>
      <c r="AE176" s="232"/>
      <c r="AF176" s="232"/>
      <c r="AG176" s="232"/>
      <c r="AH176" s="232"/>
      <c r="AI176" s="232"/>
      <c r="AJ176" s="232"/>
      <c r="AK176" s="232"/>
      <c r="AL176" s="232"/>
      <c r="AM176" s="232"/>
      <c r="AN176" s="232"/>
      <c r="AO176" s="232"/>
      <c r="AP176" s="232"/>
      <c r="AQ176" s="232"/>
      <c r="AR176" s="232"/>
      <c r="AS176" s="232"/>
      <c r="AT176" s="232"/>
      <c r="AU176" s="232"/>
    </row>
    <row r="177" spans="3:47" ht="17.399999999999999">
      <c r="C177" s="232"/>
      <c r="D177" s="232"/>
      <c r="E177" s="232"/>
      <c r="F177" s="232"/>
      <c r="G177" s="232"/>
      <c r="H177" s="232"/>
      <c r="I177" s="232"/>
      <c r="J177" s="232"/>
      <c r="K177" s="232"/>
      <c r="L177" s="232"/>
      <c r="M177" s="232"/>
      <c r="N177" s="232"/>
      <c r="O177" s="232"/>
      <c r="P177" s="232"/>
      <c r="Q177" s="232"/>
      <c r="R177" s="232"/>
      <c r="S177" s="232"/>
      <c r="T177" s="232"/>
      <c r="U177" s="232"/>
      <c r="V177" s="232"/>
      <c r="W177" s="232"/>
      <c r="X177" s="232"/>
      <c r="Y177" s="232"/>
      <c r="Z177" s="232"/>
      <c r="AA177" s="232"/>
      <c r="AB177" s="232"/>
      <c r="AC177" s="232"/>
      <c r="AD177" s="232"/>
      <c r="AE177" s="232"/>
      <c r="AF177" s="232"/>
      <c r="AG177" s="232"/>
      <c r="AH177" s="232"/>
      <c r="AI177" s="232"/>
      <c r="AJ177" s="232"/>
      <c r="AK177" s="232"/>
      <c r="AL177" s="232"/>
      <c r="AM177" s="232"/>
      <c r="AN177" s="232"/>
      <c r="AO177" s="232"/>
      <c r="AP177" s="232"/>
      <c r="AQ177" s="232"/>
      <c r="AR177" s="232"/>
      <c r="AS177" s="232"/>
      <c r="AT177" s="232"/>
      <c r="AU177" s="232"/>
    </row>
    <row r="178" spans="3:47" ht="17.399999999999999"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U178" s="232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  <c r="AG178" s="232"/>
      <c r="AH178" s="232"/>
      <c r="AI178" s="232"/>
      <c r="AJ178" s="232"/>
      <c r="AK178" s="232"/>
      <c r="AL178" s="232"/>
      <c r="AM178" s="232"/>
      <c r="AN178" s="232"/>
      <c r="AO178" s="232"/>
      <c r="AP178" s="232"/>
      <c r="AQ178" s="232"/>
      <c r="AR178" s="232"/>
      <c r="AS178" s="232"/>
      <c r="AT178" s="232"/>
      <c r="AU178" s="232"/>
    </row>
    <row r="179" spans="3:47" ht="17.399999999999999">
      <c r="C179" s="232"/>
      <c r="D179" s="232"/>
      <c r="E179" s="232"/>
      <c r="F179" s="232"/>
      <c r="G179" s="232"/>
      <c r="H179" s="232"/>
      <c r="I179" s="232"/>
      <c r="J179" s="232"/>
      <c r="K179" s="232"/>
      <c r="L179" s="232"/>
      <c r="M179" s="232"/>
      <c r="N179" s="232"/>
      <c r="O179" s="232"/>
      <c r="P179" s="232"/>
      <c r="Q179" s="232"/>
      <c r="R179" s="232"/>
      <c r="S179" s="232"/>
      <c r="T179" s="232"/>
      <c r="U179" s="232"/>
      <c r="V179" s="232"/>
      <c r="W179" s="232"/>
      <c r="X179" s="232"/>
      <c r="Y179" s="232"/>
      <c r="Z179" s="232"/>
      <c r="AA179" s="232"/>
      <c r="AB179" s="232"/>
      <c r="AC179" s="232"/>
      <c r="AD179" s="232"/>
      <c r="AE179" s="232"/>
      <c r="AF179" s="232"/>
      <c r="AG179" s="232"/>
      <c r="AH179" s="232"/>
      <c r="AI179" s="232"/>
      <c r="AJ179" s="232"/>
      <c r="AK179" s="232"/>
      <c r="AL179" s="232"/>
      <c r="AM179" s="232"/>
      <c r="AN179" s="232"/>
      <c r="AO179" s="232"/>
      <c r="AP179" s="232"/>
      <c r="AQ179" s="232"/>
      <c r="AR179" s="232"/>
      <c r="AS179" s="232"/>
      <c r="AT179" s="232"/>
      <c r="AU179" s="232"/>
    </row>
    <row r="180" spans="3:47" ht="17.399999999999999">
      <c r="C180" s="232"/>
      <c r="D180" s="232"/>
      <c r="E180" s="232"/>
      <c r="F180" s="232"/>
      <c r="G180" s="232"/>
      <c r="H180" s="232"/>
      <c r="I180" s="232"/>
      <c r="J180" s="232"/>
      <c r="K180" s="232"/>
      <c r="L180" s="232"/>
      <c r="M180" s="232"/>
      <c r="N180" s="232"/>
      <c r="O180" s="232"/>
      <c r="P180" s="232"/>
      <c r="Q180" s="232"/>
      <c r="R180" s="232"/>
      <c r="S180" s="232"/>
      <c r="T180" s="232"/>
      <c r="U180" s="232"/>
      <c r="V180" s="232"/>
      <c r="W180" s="232"/>
      <c r="X180" s="232"/>
      <c r="Y180" s="232"/>
      <c r="Z180" s="232"/>
      <c r="AA180" s="232"/>
      <c r="AB180" s="232"/>
      <c r="AC180" s="232"/>
      <c r="AD180" s="232"/>
      <c r="AE180" s="232"/>
      <c r="AF180" s="232"/>
      <c r="AG180" s="232"/>
      <c r="AH180" s="232"/>
      <c r="AI180" s="232"/>
      <c r="AJ180" s="232"/>
      <c r="AK180" s="232"/>
      <c r="AL180" s="232"/>
      <c r="AM180" s="232"/>
      <c r="AN180" s="232"/>
      <c r="AO180" s="232"/>
      <c r="AP180" s="232"/>
      <c r="AQ180" s="232"/>
      <c r="AR180" s="232"/>
      <c r="AS180" s="232"/>
      <c r="AT180" s="232"/>
      <c r="AU180" s="232"/>
    </row>
    <row r="181" spans="3:47" ht="17.399999999999999">
      <c r="C181" s="232"/>
      <c r="D181" s="232"/>
      <c r="E181" s="232"/>
      <c r="F181" s="232"/>
      <c r="G181" s="232"/>
      <c r="H181" s="232"/>
      <c r="I181" s="232"/>
      <c r="J181" s="232"/>
      <c r="K181" s="232"/>
      <c r="L181" s="232"/>
      <c r="M181" s="232"/>
      <c r="N181" s="232"/>
      <c r="O181" s="232"/>
      <c r="P181" s="232"/>
      <c r="Q181" s="232"/>
      <c r="R181" s="232"/>
      <c r="S181" s="232"/>
      <c r="T181" s="232"/>
      <c r="U181" s="232"/>
      <c r="V181" s="232"/>
      <c r="W181" s="232"/>
      <c r="X181" s="232"/>
      <c r="Y181" s="232"/>
      <c r="Z181" s="232"/>
      <c r="AA181" s="232"/>
      <c r="AB181" s="232"/>
      <c r="AC181" s="232"/>
      <c r="AD181" s="232"/>
      <c r="AE181" s="232"/>
      <c r="AF181" s="232"/>
      <c r="AG181" s="232"/>
      <c r="AH181" s="232"/>
      <c r="AI181" s="232"/>
      <c r="AJ181" s="232"/>
      <c r="AK181" s="232"/>
      <c r="AL181" s="232"/>
      <c r="AM181" s="232"/>
      <c r="AN181" s="232"/>
      <c r="AO181" s="232"/>
      <c r="AP181" s="232"/>
      <c r="AQ181" s="232"/>
      <c r="AR181" s="232"/>
      <c r="AS181" s="232"/>
      <c r="AT181" s="232"/>
      <c r="AU181" s="232"/>
    </row>
    <row r="182" spans="3:47" ht="17.399999999999999">
      <c r="C182" s="232"/>
      <c r="D182" s="232"/>
      <c r="E182" s="232"/>
      <c r="F182" s="232"/>
      <c r="G182" s="232"/>
      <c r="H182" s="232"/>
      <c r="I182" s="232"/>
      <c r="J182" s="232"/>
      <c r="K182" s="232"/>
      <c r="L182" s="232"/>
      <c r="M182" s="232"/>
      <c r="N182" s="232"/>
      <c r="O182" s="232"/>
      <c r="P182" s="232"/>
      <c r="Q182" s="232"/>
      <c r="R182" s="232"/>
      <c r="S182" s="232"/>
      <c r="T182" s="232"/>
      <c r="U182" s="232"/>
      <c r="V182" s="232"/>
      <c r="W182" s="232"/>
      <c r="X182" s="232"/>
      <c r="Y182" s="232"/>
      <c r="Z182" s="232"/>
      <c r="AA182" s="232"/>
      <c r="AB182" s="232"/>
      <c r="AC182" s="232"/>
      <c r="AD182" s="232"/>
      <c r="AE182" s="232"/>
      <c r="AF182" s="232"/>
      <c r="AG182" s="232"/>
      <c r="AH182" s="232"/>
      <c r="AI182" s="232"/>
      <c r="AJ182" s="232"/>
      <c r="AK182" s="232"/>
      <c r="AL182" s="232"/>
      <c r="AM182" s="232"/>
      <c r="AN182" s="232"/>
      <c r="AO182" s="232"/>
      <c r="AP182" s="232"/>
      <c r="AQ182" s="232"/>
      <c r="AR182" s="232"/>
      <c r="AS182" s="232"/>
      <c r="AT182" s="232"/>
      <c r="AU182" s="232"/>
    </row>
    <row r="183" spans="3:47" ht="17.399999999999999">
      <c r="C183" s="232"/>
      <c r="D183" s="232"/>
      <c r="E183" s="232"/>
      <c r="F183" s="232"/>
      <c r="G183" s="232"/>
      <c r="H183" s="232"/>
      <c r="I183" s="232"/>
      <c r="J183" s="232"/>
      <c r="K183" s="232"/>
      <c r="L183" s="232"/>
      <c r="M183" s="232"/>
      <c r="N183" s="232"/>
      <c r="O183" s="232"/>
      <c r="P183" s="232"/>
      <c r="Q183" s="232"/>
      <c r="R183" s="232"/>
      <c r="S183" s="232"/>
      <c r="T183" s="232"/>
      <c r="U183" s="232"/>
      <c r="V183" s="232"/>
      <c r="W183" s="232"/>
      <c r="X183" s="232"/>
      <c r="Y183" s="232"/>
      <c r="Z183" s="232"/>
      <c r="AA183" s="232"/>
      <c r="AB183" s="232"/>
      <c r="AC183" s="232"/>
      <c r="AD183" s="232"/>
      <c r="AE183" s="232"/>
      <c r="AF183" s="232"/>
      <c r="AG183" s="232"/>
      <c r="AH183" s="232"/>
      <c r="AI183" s="232"/>
      <c r="AJ183" s="232"/>
      <c r="AK183" s="232"/>
      <c r="AL183" s="232"/>
      <c r="AM183" s="232"/>
      <c r="AN183" s="232"/>
      <c r="AO183" s="232"/>
      <c r="AP183" s="232"/>
      <c r="AQ183" s="232"/>
      <c r="AR183" s="232"/>
      <c r="AS183" s="232"/>
      <c r="AT183" s="232"/>
      <c r="AU183" s="232"/>
    </row>
    <row r="184" spans="3:47" ht="17.399999999999999">
      <c r="C184" s="232"/>
      <c r="D184" s="232"/>
      <c r="E184" s="232"/>
      <c r="F184" s="232"/>
      <c r="G184" s="232"/>
      <c r="H184" s="232"/>
      <c r="I184" s="232"/>
      <c r="J184" s="232"/>
      <c r="K184" s="232"/>
      <c r="L184" s="232"/>
      <c r="M184" s="232"/>
      <c r="N184" s="232"/>
      <c r="O184" s="232"/>
      <c r="P184" s="232"/>
      <c r="Q184" s="232"/>
      <c r="R184" s="232"/>
      <c r="S184" s="232"/>
      <c r="T184" s="232"/>
      <c r="U184" s="232"/>
      <c r="V184" s="232"/>
      <c r="W184" s="232"/>
      <c r="X184" s="232"/>
      <c r="Y184" s="232"/>
      <c r="Z184" s="232"/>
      <c r="AA184" s="232"/>
      <c r="AB184" s="232"/>
      <c r="AC184" s="232"/>
      <c r="AD184" s="232"/>
      <c r="AE184" s="232"/>
      <c r="AF184" s="232"/>
      <c r="AG184" s="232"/>
      <c r="AH184" s="232"/>
      <c r="AI184" s="232"/>
      <c r="AJ184" s="232"/>
      <c r="AK184" s="232"/>
      <c r="AL184" s="232"/>
      <c r="AM184" s="232"/>
      <c r="AN184" s="232"/>
      <c r="AO184" s="232"/>
      <c r="AP184" s="232"/>
      <c r="AQ184" s="232"/>
      <c r="AR184" s="232"/>
      <c r="AS184" s="232"/>
      <c r="AT184" s="232"/>
      <c r="AU184" s="232"/>
    </row>
    <row r="185" spans="3:47" ht="17.399999999999999">
      <c r="C185" s="232"/>
      <c r="D185" s="232"/>
      <c r="E185" s="232"/>
      <c r="F185" s="232"/>
      <c r="G185" s="232"/>
      <c r="H185" s="232"/>
      <c r="I185" s="232"/>
      <c r="J185" s="232"/>
      <c r="K185" s="232"/>
      <c r="L185" s="232"/>
      <c r="M185" s="232"/>
      <c r="N185" s="232"/>
      <c r="O185" s="232"/>
      <c r="P185" s="232"/>
      <c r="Q185" s="232"/>
      <c r="R185" s="232"/>
      <c r="S185" s="232"/>
      <c r="T185" s="232"/>
      <c r="U185" s="232"/>
      <c r="V185" s="232"/>
      <c r="W185" s="232"/>
      <c r="X185" s="232"/>
      <c r="Y185" s="232"/>
      <c r="Z185" s="232"/>
      <c r="AA185" s="232"/>
      <c r="AB185" s="232"/>
      <c r="AC185" s="232"/>
      <c r="AD185" s="232"/>
      <c r="AE185" s="232"/>
      <c r="AF185" s="232"/>
      <c r="AG185" s="232"/>
      <c r="AH185" s="232"/>
      <c r="AI185" s="232"/>
      <c r="AJ185" s="232"/>
      <c r="AK185" s="232"/>
      <c r="AL185" s="232"/>
      <c r="AM185" s="232"/>
      <c r="AN185" s="232"/>
      <c r="AO185" s="232"/>
      <c r="AP185" s="232"/>
      <c r="AQ185" s="232"/>
      <c r="AR185" s="232"/>
      <c r="AS185" s="232"/>
      <c r="AT185" s="232"/>
      <c r="AU185" s="232"/>
    </row>
    <row r="186" spans="3:47" ht="17.399999999999999">
      <c r="C186" s="232"/>
      <c r="D186" s="232"/>
      <c r="E186" s="232"/>
      <c r="F186" s="232"/>
      <c r="G186" s="232"/>
      <c r="H186" s="232"/>
      <c r="I186" s="232"/>
      <c r="J186" s="232"/>
      <c r="K186" s="232"/>
      <c r="L186" s="232"/>
      <c r="M186" s="232"/>
      <c r="N186" s="232"/>
      <c r="O186" s="232"/>
      <c r="P186" s="232"/>
      <c r="Q186" s="232"/>
      <c r="R186" s="232"/>
      <c r="S186" s="232"/>
      <c r="T186" s="232"/>
      <c r="U186" s="232"/>
      <c r="V186" s="232"/>
      <c r="W186" s="232"/>
      <c r="X186" s="232"/>
      <c r="Y186" s="232"/>
      <c r="Z186" s="232"/>
      <c r="AA186" s="232"/>
      <c r="AB186" s="232"/>
      <c r="AC186" s="232"/>
      <c r="AD186" s="232"/>
      <c r="AE186" s="232"/>
      <c r="AF186" s="232"/>
      <c r="AG186" s="232"/>
      <c r="AH186" s="232"/>
      <c r="AI186" s="232"/>
      <c r="AJ186" s="232"/>
      <c r="AK186" s="232"/>
      <c r="AL186" s="232"/>
      <c r="AM186" s="232"/>
      <c r="AN186" s="232"/>
      <c r="AO186" s="232"/>
      <c r="AP186" s="232"/>
      <c r="AQ186" s="232"/>
      <c r="AR186" s="232"/>
      <c r="AS186" s="232"/>
      <c r="AT186" s="232"/>
      <c r="AU186" s="232"/>
    </row>
    <row r="187" spans="3:47" ht="17.399999999999999">
      <c r="C187" s="232"/>
      <c r="D187" s="232"/>
      <c r="E187" s="232"/>
      <c r="F187" s="232"/>
      <c r="G187" s="232"/>
      <c r="H187" s="232"/>
      <c r="I187" s="232"/>
      <c r="J187" s="232"/>
      <c r="K187" s="232"/>
      <c r="L187" s="232"/>
      <c r="M187" s="232"/>
      <c r="N187" s="232"/>
      <c r="O187" s="232"/>
      <c r="P187" s="232"/>
      <c r="Q187" s="232"/>
      <c r="R187" s="232"/>
      <c r="S187" s="232"/>
      <c r="T187" s="232"/>
      <c r="U187" s="232"/>
      <c r="V187" s="232"/>
      <c r="W187" s="232"/>
      <c r="X187" s="232"/>
      <c r="Y187" s="232"/>
      <c r="Z187" s="232"/>
      <c r="AA187" s="232"/>
      <c r="AB187" s="232"/>
      <c r="AC187" s="232"/>
      <c r="AD187" s="232"/>
      <c r="AE187" s="232"/>
      <c r="AF187" s="232"/>
      <c r="AG187" s="232"/>
      <c r="AH187" s="232"/>
      <c r="AI187" s="232"/>
      <c r="AJ187" s="232"/>
      <c r="AK187" s="232"/>
      <c r="AL187" s="232"/>
      <c r="AM187" s="232"/>
      <c r="AN187" s="232"/>
      <c r="AO187" s="232"/>
      <c r="AP187" s="232"/>
      <c r="AQ187" s="232"/>
      <c r="AR187" s="232"/>
      <c r="AS187" s="232"/>
      <c r="AT187" s="232"/>
      <c r="AU187" s="232"/>
    </row>
    <row r="188" spans="3:47" ht="17.399999999999999">
      <c r="C188" s="232"/>
      <c r="D188" s="232"/>
      <c r="E188" s="232"/>
      <c r="F188" s="232"/>
      <c r="G188" s="232"/>
      <c r="H188" s="232"/>
      <c r="I188" s="232"/>
      <c r="J188" s="232"/>
      <c r="K188" s="232"/>
      <c r="L188" s="232"/>
      <c r="M188" s="232"/>
      <c r="N188" s="232"/>
      <c r="O188" s="232"/>
      <c r="P188" s="232"/>
      <c r="Q188" s="232"/>
      <c r="R188" s="232"/>
      <c r="S188" s="232"/>
      <c r="T188" s="232"/>
      <c r="U188" s="232"/>
      <c r="V188" s="232"/>
      <c r="W188" s="232"/>
      <c r="X188" s="232"/>
      <c r="Y188" s="232"/>
      <c r="Z188" s="232"/>
      <c r="AA188" s="232"/>
      <c r="AB188" s="232"/>
      <c r="AC188" s="232"/>
      <c r="AD188" s="232"/>
      <c r="AE188" s="232"/>
      <c r="AF188" s="232"/>
      <c r="AG188" s="232"/>
      <c r="AH188" s="232"/>
      <c r="AI188" s="232"/>
      <c r="AJ188" s="232"/>
      <c r="AK188" s="232"/>
      <c r="AL188" s="232"/>
      <c r="AM188" s="232"/>
      <c r="AN188" s="232"/>
      <c r="AO188" s="232"/>
      <c r="AP188" s="232"/>
      <c r="AQ188" s="232"/>
      <c r="AR188" s="232"/>
      <c r="AS188" s="232"/>
      <c r="AT188" s="232"/>
      <c r="AU188" s="232"/>
    </row>
    <row r="189" spans="3:47" ht="17.399999999999999">
      <c r="C189" s="232"/>
      <c r="D189" s="232"/>
      <c r="E189" s="232"/>
      <c r="F189" s="232"/>
      <c r="G189" s="232"/>
      <c r="H189" s="232"/>
      <c r="I189" s="232"/>
      <c r="J189" s="232"/>
      <c r="K189" s="232"/>
      <c r="L189" s="232"/>
      <c r="M189" s="232"/>
      <c r="N189" s="232"/>
      <c r="O189" s="232"/>
      <c r="P189" s="232"/>
      <c r="Q189" s="232"/>
      <c r="R189" s="232"/>
      <c r="S189" s="232"/>
      <c r="T189" s="232"/>
      <c r="U189" s="232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  <c r="AF189" s="232"/>
      <c r="AG189" s="232"/>
      <c r="AH189" s="232"/>
      <c r="AI189" s="232"/>
      <c r="AJ189" s="232"/>
      <c r="AK189" s="232"/>
      <c r="AL189" s="232"/>
      <c r="AM189" s="232"/>
      <c r="AN189" s="232"/>
      <c r="AO189" s="232"/>
      <c r="AP189" s="232"/>
      <c r="AQ189" s="232"/>
      <c r="AR189" s="232"/>
      <c r="AS189" s="232"/>
      <c r="AT189" s="232"/>
      <c r="AU189" s="232"/>
    </row>
    <row r="190" spans="3:47" ht="17.399999999999999">
      <c r="C190" s="232"/>
      <c r="D190" s="232"/>
      <c r="E190" s="232"/>
      <c r="F190" s="232"/>
      <c r="G190" s="232"/>
      <c r="H190" s="232"/>
      <c r="I190" s="232"/>
      <c r="J190" s="232"/>
      <c r="K190" s="232"/>
      <c r="L190" s="232"/>
      <c r="M190" s="232"/>
      <c r="N190" s="232"/>
      <c r="O190" s="232"/>
      <c r="P190" s="232"/>
      <c r="Q190" s="232"/>
      <c r="R190" s="232"/>
      <c r="S190" s="232"/>
      <c r="T190" s="232"/>
      <c r="U190" s="232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  <c r="AF190" s="232"/>
      <c r="AG190" s="232"/>
      <c r="AH190" s="232"/>
      <c r="AI190" s="232"/>
      <c r="AJ190" s="232"/>
      <c r="AK190" s="232"/>
      <c r="AL190" s="232"/>
      <c r="AM190" s="232"/>
      <c r="AN190" s="232"/>
      <c r="AO190" s="232"/>
      <c r="AP190" s="232"/>
      <c r="AQ190" s="232"/>
      <c r="AR190" s="232"/>
      <c r="AS190" s="232"/>
      <c r="AT190" s="232"/>
      <c r="AU190" s="232"/>
    </row>
    <row r="191" spans="3:47" ht="17.399999999999999">
      <c r="C191" s="232"/>
      <c r="D191" s="232"/>
      <c r="E191" s="232"/>
      <c r="F191" s="232"/>
      <c r="G191" s="232"/>
      <c r="H191" s="232"/>
      <c r="I191" s="232"/>
      <c r="J191" s="232"/>
      <c r="K191" s="232"/>
      <c r="L191" s="232"/>
      <c r="M191" s="232"/>
      <c r="N191" s="232"/>
      <c r="O191" s="232"/>
      <c r="P191" s="232"/>
      <c r="Q191" s="232"/>
      <c r="R191" s="232"/>
      <c r="S191" s="232"/>
      <c r="T191" s="232"/>
      <c r="U191" s="232"/>
      <c r="V191" s="232"/>
      <c r="W191" s="232"/>
      <c r="X191" s="232"/>
      <c r="Y191" s="232"/>
      <c r="Z191" s="232"/>
      <c r="AA191" s="232"/>
      <c r="AB191" s="232"/>
      <c r="AC191" s="232"/>
      <c r="AD191" s="232"/>
      <c r="AE191" s="232"/>
      <c r="AF191" s="232"/>
      <c r="AG191" s="232"/>
      <c r="AH191" s="232"/>
      <c r="AI191" s="232"/>
      <c r="AJ191" s="232"/>
      <c r="AK191" s="232"/>
      <c r="AL191" s="232"/>
      <c r="AM191" s="232"/>
      <c r="AN191" s="232"/>
      <c r="AO191" s="232"/>
      <c r="AP191" s="232"/>
      <c r="AQ191" s="232"/>
      <c r="AR191" s="232"/>
      <c r="AS191" s="232"/>
      <c r="AT191" s="232"/>
      <c r="AU191" s="232"/>
    </row>
    <row r="192" spans="3:47" ht="17.399999999999999">
      <c r="C192" s="232"/>
      <c r="D192" s="232"/>
      <c r="E192" s="232"/>
      <c r="F192" s="232"/>
      <c r="G192" s="232"/>
      <c r="H192" s="232"/>
      <c r="I192" s="232"/>
      <c r="J192" s="232"/>
      <c r="K192" s="232"/>
      <c r="L192" s="232"/>
      <c r="M192" s="232"/>
      <c r="N192" s="232"/>
      <c r="O192" s="232"/>
      <c r="P192" s="232"/>
      <c r="Q192" s="232"/>
      <c r="R192" s="232"/>
      <c r="S192" s="232"/>
      <c r="T192" s="232"/>
      <c r="U192" s="232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  <c r="AF192" s="232"/>
      <c r="AG192" s="232"/>
      <c r="AH192" s="232"/>
      <c r="AI192" s="232"/>
      <c r="AJ192" s="232"/>
      <c r="AK192" s="232"/>
      <c r="AL192" s="232"/>
      <c r="AM192" s="232"/>
      <c r="AN192" s="232"/>
      <c r="AO192" s="232"/>
      <c r="AP192" s="232"/>
      <c r="AQ192" s="232"/>
      <c r="AR192" s="232"/>
      <c r="AS192" s="232"/>
      <c r="AT192" s="232"/>
      <c r="AU192" s="232"/>
    </row>
    <row r="193" spans="3:47" ht="17.399999999999999">
      <c r="C193" s="232"/>
      <c r="D193" s="232"/>
      <c r="E193" s="232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232"/>
      <c r="AG193" s="232"/>
      <c r="AH193" s="232"/>
      <c r="AI193" s="232"/>
      <c r="AJ193" s="232"/>
      <c r="AK193" s="232"/>
      <c r="AL193" s="232"/>
      <c r="AM193" s="232"/>
      <c r="AN193" s="232"/>
      <c r="AO193" s="232"/>
      <c r="AP193" s="232"/>
      <c r="AQ193" s="232"/>
      <c r="AR193" s="232"/>
      <c r="AS193" s="232"/>
      <c r="AT193" s="232"/>
      <c r="AU193" s="232"/>
    </row>
    <row r="194" spans="3:47" ht="17.399999999999999">
      <c r="C194" s="232"/>
      <c r="D194" s="232"/>
      <c r="E194" s="232"/>
      <c r="F194" s="232"/>
      <c r="G194" s="232"/>
      <c r="H194" s="232"/>
      <c r="I194" s="232"/>
      <c r="J194" s="232"/>
      <c r="K194" s="232"/>
      <c r="L194" s="232"/>
      <c r="M194" s="232"/>
      <c r="N194" s="232"/>
      <c r="O194" s="232"/>
      <c r="P194" s="232"/>
      <c r="Q194" s="232"/>
      <c r="R194" s="232"/>
      <c r="S194" s="232"/>
      <c r="T194" s="232"/>
      <c r="U194" s="232"/>
      <c r="V194" s="232"/>
      <c r="W194" s="232"/>
      <c r="X194" s="232"/>
      <c r="Y194" s="232"/>
      <c r="Z194" s="232"/>
      <c r="AA194" s="232"/>
      <c r="AB194" s="232"/>
      <c r="AC194" s="232"/>
      <c r="AD194" s="232"/>
      <c r="AE194" s="232"/>
      <c r="AF194" s="232"/>
      <c r="AG194" s="232"/>
      <c r="AH194" s="232"/>
      <c r="AI194" s="232"/>
      <c r="AJ194" s="232"/>
      <c r="AK194" s="232"/>
      <c r="AL194" s="232"/>
      <c r="AM194" s="232"/>
      <c r="AN194" s="232"/>
      <c r="AO194" s="232"/>
      <c r="AP194" s="232"/>
      <c r="AQ194" s="232"/>
      <c r="AR194" s="232"/>
      <c r="AS194" s="232"/>
      <c r="AT194" s="232"/>
      <c r="AU194" s="232"/>
    </row>
    <row r="195" spans="3:47" ht="17.399999999999999">
      <c r="C195" s="232"/>
      <c r="D195" s="232"/>
      <c r="E195" s="232"/>
      <c r="F195" s="232"/>
      <c r="G195" s="232"/>
      <c r="H195" s="232"/>
      <c r="I195" s="232"/>
      <c r="J195" s="232"/>
      <c r="K195" s="232"/>
      <c r="L195" s="232"/>
      <c r="M195" s="232"/>
      <c r="N195" s="232"/>
      <c r="O195" s="232"/>
      <c r="P195" s="232"/>
      <c r="Q195" s="232"/>
      <c r="R195" s="232"/>
      <c r="S195" s="232"/>
      <c r="T195" s="232"/>
      <c r="U195" s="232"/>
      <c r="V195" s="232"/>
      <c r="W195" s="232"/>
      <c r="X195" s="232"/>
      <c r="Y195" s="232"/>
      <c r="Z195" s="232"/>
      <c r="AA195" s="232"/>
      <c r="AB195" s="232"/>
      <c r="AC195" s="232"/>
      <c r="AD195" s="232"/>
      <c r="AE195" s="232"/>
      <c r="AF195" s="232"/>
      <c r="AG195" s="232"/>
      <c r="AH195" s="232"/>
      <c r="AI195" s="232"/>
      <c r="AJ195" s="232"/>
      <c r="AK195" s="232"/>
      <c r="AL195" s="232"/>
      <c r="AM195" s="232"/>
      <c r="AN195" s="232"/>
      <c r="AO195" s="232"/>
      <c r="AP195" s="232"/>
      <c r="AQ195" s="232"/>
      <c r="AR195" s="232"/>
      <c r="AS195" s="232"/>
      <c r="AT195" s="232"/>
      <c r="AU195" s="232"/>
    </row>
    <row r="196" spans="3:47" ht="17.399999999999999">
      <c r="C196" s="232"/>
      <c r="D196" s="232"/>
      <c r="E196" s="232"/>
      <c r="F196" s="232"/>
      <c r="G196" s="232"/>
      <c r="H196" s="232"/>
      <c r="I196" s="232"/>
      <c r="J196" s="232"/>
      <c r="K196" s="232"/>
      <c r="L196" s="232"/>
      <c r="M196" s="232"/>
      <c r="N196" s="232"/>
      <c r="O196" s="232"/>
      <c r="P196" s="232"/>
      <c r="Q196" s="232"/>
      <c r="R196" s="232"/>
      <c r="S196" s="232"/>
      <c r="T196" s="232"/>
      <c r="U196" s="232"/>
      <c r="V196" s="232"/>
      <c r="W196" s="232"/>
      <c r="X196" s="232"/>
      <c r="Y196" s="232"/>
      <c r="Z196" s="232"/>
      <c r="AA196" s="232"/>
      <c r="AB196" s="232"/>
      <c r="AC196" s="232"/>
      <c r="AD196" s="232"/>
      <c r="AE196" s="232"/>
      <c r="AF196" s="232"/>
      <c r="AG196" s="232"/>
      <c r="AH196" s="232"/>
      <c r="AI196" s="232"/>
      <c r="AJ196" s="232"/>
      <c r="AK196" s="232"/>
      <c r="AL196" s="232"/>
      <c r="AM196" s="232"/>
      <c r="AN196" s="232"/>
      <c r="AO196" s="232"/>
      <c r="AP196" s="232"/>
      <c r="AQ196" s="232"/>
      <c r="AR196" s="232"/>
      <c r="AS196" s="232"/>
      <c r="AT196" s="232"/>
      <c r="AU196" s="232"/>
    </row>
    <row r="197" spans="3:47" ht="17.399999999999999">
      <c r="C197" s="232"/>
      <c r="D197" s="232"/>
      <c r="E197" s="232"/>
      <c r="F197" s="232"/>
      <c r="G197" s="232"/>
      <c r="H197" s="232"/>
      <c r="I197" s="232"/>
      <c r="J197" s="232"/>
      <c r="K197" s="232"/>
      <c r="L197" s="232"/>
      <c r="M197" s="232"/>
      <c r="N197" s="232"/>
      <c r="O197" s="232"/>
      <c r="P197" s="232"/>
      <c r="Q197" s="232"/>
      <c r="R197" s="232"/>
      <c r="S197" s="232"/>
      <c r="T197" s="232"/>
      <c r="U197" s="232"/>
      <c r="V197" s="232"/>
      <c r="W197" s="232"/>
      <c r="X197" s="232"/>
      <c r="Y197" s="232"/>
      <c r="Z197" s="232"/>
      <c r="AA197" s="232"/>
      <c r="AB197" s="232"/>
      <c r="AC197" s="232"/>
      <c r="AD197" s="232"/>
      <c r="AE197" s="232"/>
      <c r="AF197" s="232"/>
      <c r="AG197" s="232"/>
      <c r="AH197" s="232"/>
      <c r="AI197" s="232"/>
      <c r="AJ197" s="232"/>
      <c r="AK197" s="232"/>
      <c r="AL197" s="232"/>
      <c r="AM197" s="232"/>
      <c r="AN197" s="232"/>
      <c r="AO197" s="232"/>
      <c r="AP197" s="232"/>
      <c r="AQ197" s="232"/>
      <c r="AR197" s="232"/>
      <c r="AS197" s="232"/>
      <c r="AT197" s="232"/>
      <c r="AU197" s="232"/>
    </row>
    <row r="198" spans="3:47" ht="17.399999999999999">
      <c r="C198" s="232"/>
      <c r="D198" s="232"/>
      <c r="E198" s="232"/>
      <c r="F198" s="232"/>
      <c r="G198" s="232"/>
      <c r="H198" s="232"/>
      <c r="I198" s="232"/>
      <c r="J198" s="232"/>
      <c r="K198" s="232"/>
      <c r="L198" s="232"/>
      <c r="M198" s="232"/>
      <c r="N198" s="232"/>
      <c r="O198" s="232"/>
      <c r="P198" s="232"/>
      <c r="Q198" s="232"/>
      <c r="R198" s="232"/>
      <c r="S198" s="232"/>
      <c r="T198" s="232"/>
      <c r="U198" s="232"/>
      <c r="V198" s="232"/>
      <c r="W198" s="232"/>
      <c r="X198" s="232"/>
      <c r="Y198" s="232"/>
      <c r="Z198" s="232"/>
      <c r="AA198" s="232"/>
      <c r="AB198" s="232"/>
      <c r="AC198" s="232"/>
      <c r="AD198" s="232"/>
      <c r="AE198" s="232"/>
      <c r="AF198" s="232"/>
      <c r="AG198" s="232"/>
      <c r="AH198" s="232"/>
      <c r="AI198" s="232"/>
      <c r="AJ198" s="232"/>
      <c r="AK198" s="232"/>
      <c r="AL198" s="232"/>
      <c r="AM198" s="232"/>
      <c r="AN198" s="232"/>
      <c r="AO198" s="232"/>
      <c r="AP198" s="232"/>
      <c r="AQ198" s="232"/>
      <c r="AR198" s="232"/>
      <c r="AS198" s="232"/>
      <c r="AT198" s="232"/>
      <c r="AU198" s="232"/>
    </row>
    <row r="199" spans="3:47" ht="17.399999999999999">
      <c r="C199" s="232"/>
      <c r="D199" s="232"/>
      <c r="E199" s="232"/>
      <c r="F199" s="232"/>
      <c r="G199" s="232"/>
      <c r="H199" s="232"/>
      <c r="I199" s="232"/>
      <c r="J199" s="232"/>
      <c r="K199" s="232"/>
      <c r="L199" s="232"/>
      <c r="M199" s="232"/>
      <c r="N199" s="232"/>
      <c r="O199" s="232"/>
      <c r="P199" s="232"/>
      <c r="Q199" s="232"/>
      <c r="R199" s="232"/>
      <c r="S199" s="232"/>
      <c r="T199" s="232"/>
      <c r="U199" s="232"/>
      <c r="V199" s="232"/>
      <c r="W199" s="232"/>
      <c r="X199" s="232"/>
      <c r="Y199" s="232"/>
      <c r="Z199" s="232"/>
      <c r="AA199" s="232"/>
      <c r="AB199" s="232"/>
      <c r="AC199" s="232"/>
      <c r="AD199" s="232"/>
      <c r="AE199" s="232"/>
      <c r="AF199" s="232"/>
      <c r="AG199" s="232"/>
      <c r="AH199" s="232"/>
      <c r="AI199" s="232"/>
      <c r="AJ199" s="232"/>
      <c r="AK199" s="232"/>
      <c r="AL199" s="232"/>
      <c r="AM199" s="232"/>
      <c r="AN199" s="232"/>
      <c r="AO199" s="232"/>
      <c r="AP199" s="232"/>
      <c r="AQ199" s="232"/>
      <c r="AR199" s="232"/>
      <c r="AS199" s="232"/>
      <c r="AT199" s="232"/>
      <c r="AU199" s="232"/>
    </row>
    <row r="200" spans="3:47" ht="17.399999999999999">
      <c r="C200" s="232"/>
      <c r="D200" s="232"/>
      <c r="E200" s="232"/>
      <c r="F200" s="232"/>
      <c r="G200" s="232"/>
      <c r="H200" s="232"/>
      <c r="I200" s="232"/>
      <c r="J200" s="232"/>
      <c r="K200" s="232"/>
      <c r="L200" s="232"/>
      <c r="M200" s="232"/>
      <c r="N200" s="232"/>
      <c r="O200" s="232"/>
      <c r="P200" s="232"/>
      <c r="Q200" s="232"/>
      <c r="R200" s="232"/>
      <c r="S200" s="232"/>
      <c r="T200" s="232"/>
      <c r="U200" s="232"/>
      <c r="V200" s="232"/>
      <c r="W200" s="232"/>
      <c r="X200" s="232"/>
      <c r="Y200" s="232"/>
      <c r="Z200" s="232"/>
      <c r="AA200" s="232"/>
      <c r="AB200" s="232"/>
      <c r="AC200" s="232"/>
      <c r="AD200" s="232"/>
      <c r="AE200" s="232"/>
      <c r="AF200" s="232"/>
      <c r="AG200" s="232"/>
      <c r="AH200" s="232"/>
      <c r="AI200" s="232"/>
      <c r="AJ200" s="232"/>
      <c r="AK200" s="232"/>
      <c r="AL200" s="232"/>
      <c r="AM200" s="232"/>
      <c r="AN200" s="232"/>
      <c r="AO200" s="232"/>
      <c r="AP200" s="232"/>
      <c r="AQ200" s="232"/>
      <c r="AR200" s="232"/>
      <c r="AS200" s="232"/>
      <c r="AT200" s="232"/>
      <c r="AU200" s="232"/>
    </row>
    <row r="201" spans="3:47" ht="17.399999999999999">
      <c r="C201" s="232"/>
      <c r="D201" s="232"/>
      <c r="E201" s="232"/>
      <c r="F201" s="232"/>
      <c r="G201" s="232"/>
      <c r="H201" s="232"/>
      <c r="I201" s="232"/>
      <c r="J201" s="232"/>
      <c r="K201" s="232"/>
      <c r="L201" s="232"/>
      <c r="M201" s="232"/>
      <c r="N201" s="232"/>
      <c r="O201" s="232"/>
      <c r="P201" s="232"/>
      <c r="Q201" s="232"/>
      <c r="R201" s="232"/>
      <c r="S201" s="232"/>
      <c r="T201" s="232"/>
      <c r="U201" s="232"/>
      <c r="V201" s="232"/>
      <c r="W201" s="232"/>
      <c r="X201" s="232"/>
      <c r="Y201" s="232"/>
      <c r="Z201" s="232"/>
      <c r="AA201" s="232"/>
      <c r="AB201" s="232"/>
      <c r="AC201" s="232"/>
      <c r="AD201" s="232"/>
      <c r="AE201" s="232"/>
      <c r="AF201" s="232"/>
      <c r="AG201" s="232"/>
      <c r="AH201" s="232"/>
      <c r="AI201" s="232"/>
      <c r="AJ201" s="232"/>
      <c r="AK201" s="232"/>
      <c r="AL201" s="232"/>
      <c r="AM201" s="232"/>
      <c r="AN201" s="232"/>
      <c r="AO201" s="232"/>
      <c r="AP201" s="232"/>
      <c r="AQ201" s="232"/>
      <c r="AR201" s="232"/>
      <c r="AS201" s="232"/>
      <c r="AT201" s="232"/>
      <c r="AU201" s="232"/>
    </row>
    <row r="202" spans="3:47" ht="17.399999999999999">
      <c r="C202" s="232"/>
      <c r="D202" s="232"/>
      <c r="E202" s="232"/>
      <c r="F202" s="232"/>
      <c r="G202" s="232"/>
      <c r="H202" s="232"/>
      <c r="I202" s="232"/>
      <c r="J202" s="232"/>
      <c r="K202" s="232"/>
      <c r="L202" s="232"/>
      <c r="M202" s="232"/>
      <c r="N202" s="232"/>
      <c r="O202" s="232"/>
      <c r="P202" s="232"/>
      <c r="Q202" s="232"/>
      <c r="R202" s="232"/>
      <c r="S202" s="232"/>
      <c r="T202" s="232"/>
      <c r="U202" s="232"/>
      <c r="V202" s="232"/>
      <c r="W202" s="232"/>
      <c r="X202" s="232"/>
      <c r="Y202" s="232"/>
      <c r="Z202" s="232"/>
      <c r="AA202" s="232"/>
      <c r="AB202" s="232"/>
      <c r="AC202" s="232"/>
      <c r="AD202" s="232"/>
      <c r="AE202" s="232"/>
      <c r="AF202" s="232"/>
      <c r="AG202" s="232"/>
      <c r="AH202" s="232"/>
      <c r="AI202" s="232"/>
      <c r="AJ202" s="232"/>
      <c r="AK202" s="232"/>
      <c r="AL202" s="232"/>
      <c r="AM202" s="232"/>
      <c r="AN202" s="232"/>
      <c r="AO202" s="232"/>
      <c r="AP202" s="232"/>
      <c r="AQ202" s="232"/>
      <c r="AR202" s="232"/>
      <c r="AS202" s="232"/>
      <c r="AT202" s="232"/>
      <c r="AU202" s="232"/>
    </row>
    <row r="203" spans="3:47" ht="17.399999999999999">
      <c r="C203" s="232"/>
      <c r="D203" s="232"/>
      <c r="E203" s="232"/>
      <c r="F203" s="232"/>
      <c r="G203" s="232"/>
      <c r="H203" s="232"/>
      <c r="I203" s="232"/>
      <c r="J203" s="232"/>
      <c r="K203" s="232"/>
      <c r="L203" s="232"/>
      <c r="M203" s="232"/>
      <c r="N203" s="232"/>
      <c r="O203" s="232"/>
      <c r="P203" s="232"/>
      <c r="Q203" s="232"/>
      <c r="R203" s="232"/>
      <c r="S203" s="232"/>
      <c r="T203" s="232"/>
      <c r="U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F203" s="232"/>
      <c r="AG203" s="232"/>
      <c r="AH203" s="232"/>
      <c r="AI203" s="232"/>
      <c r="AJ203" s="232"/>
      <c r="AK203" s="232"/>
      <c r="AL203" s="232"/>
      <c r="AM203" s="232"/>
      <c r="AN203" s="232"/>
      <c r="AO203" s="232"/>
      <c r="AP203" s="232"/>
      <c r="AQ203" s="232"/>
      <c r="AR203" s="232"/>
      <c r="AS203" s="232"/>
      <c r="AT203" s="232"/>
      <c r="AU203" s="232"/>
    </row>
    <row r="204" spans="3:47" ht="17.399999999999999">
      <c r="C204" s="232"/>
      <c r="D204" s="232"/>
      <c r="E204" s="232"/>
      <c r="F204" s="232"/>
      <c r="G204" s="232"/>
      <c r="H204" s="232"/>
      <c r="I204" s="232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U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F204" s="232"/>
      <c r="AG204" s="232"/>
      <c r="AH204" s="232"/>
      <c r="AI204" s="232"/>
      <c r="AJ204" s="232"/>
      <c r="AK204" s="232"/>
      <c r="AL204" s="232"/>
      <c r="AM204" s="232"/>
      <c r="AN204" s="232"/>
      <c r="AO204" s="232"/>
      <c r="AP204" s="232"/>
      <c r="AQ204" s="232"/>
      <c r="AR204" s="232"/>
      <c r="AS204" s="232"/>
      <c r="AT204" s="232"/>
      <c r="AU204" s="232"/>
    </row>
    <row r="205" spans="3:47" ht="17.399999999999999">
      <c r="C205" s="232"/>
      <c r="D205" s="232"/>
      <c r="E205" s="232"/>
      <c r="F205" s="232"/>
      <c r="G205" s="232"/>
      <c r="H205" s="232"/>
      <c r="I205" s="232"/>
      <c r="J205" s="232"/>
      <c r="K205" s="232"/>
      <c r="L205" s="232"/>
      <c r="M205" s="232"/>
      <c r="N205" s="232"/>
      <c r="O205" s="232"/>
      <c r="P205" s="232"/>
      <c r="Q205" s="232"/>
      <c r="R205" s="232"/>
      <c r="S205" s="232"/>
      <c r="T205" s="232"/>
      <c r="U205" s="232"/>
      <c r="V205" s="232"/>
      <c r="W205" s="232"/>
      <c r="X205" s="232"/>
      <c r="Y205" s="232"/>
      <c r="Z205" s="232"/>
      <c r="AA205" s="232"/>
      <c r="AB205" s="232"/>
      <c r="AC205" s="232"/>
      <c r="AD205" s="232"/>
      <c r="AE205" s="232"/>
      <c r="AF205" s="232"/>
      <c r="AG205" s="232"/>
      <c r="AH205" s="232"/>
      <c r="AI205" s="232"/>
      <c r="AJ205" s="232"/>
      <c r="AK205" s="232"/>
      <c r="AL205" s="232"/>
      <c r="AM205" s="232"/>
      <c r="AN205" s="232"/>
      <c r="AO205" s="232"/>
      <c r="AP205" s="232"/>
      <c r="AQ205" s="232"/>
      <c r="AR205" s="232"/>
      <c r="AS205" s="232"/>
      <c r="AT205" s="232"/>
      <c r="AU205" s="232"/>
    </row>
    <row r="206" spans="3:47" ht="17.399999999999999">
      <c r="C206" s="232"/>
      <c r="D206" s="232"/>
      <c r="E206" s="232"/>
      <c r="F206" s="232"/>
      <c r="G206" s="232"/>
      <c r="H206" s="232"/>
      <c r="I206" s="232"/>
      <c r="J206" s="232"/>
      <c r="K206" s="232"/>
      <c r="L206" s="232"/>
      <c r="M206" s="232"/>
      <c r="N206" s="232"/>
      <c r="O206" s="232"/>
      <c r="P206" s="232"/>
      <c r="Q206" s="232"/>
      <c r="R206" s="232"/>
      <c r="S206" s="232"/>
      <c r="T206" s="232"/>
      <c r="U206" s="232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  <c r="AF206" s="232"/>
      <c r="AG206" s="232"/>
      <c r="AH206" s="232"/>
      <c r="AI206" s="232"/>
      <c r="AJ206" s="232"/>
      <c r="AK206" s="232"/>
      <c r="AL206" s="232"/>
      <c r="AM206" s="232"/>
      <c r="AN206" s="232"/>
      <c r="AO206" s="232"/>
      <c r="AP206" s="232"/>
      <c r="AQ206" s="232"/>
      <c r="AR206" s="232"/>
      <c r="AS206" s="232"/>
      <c r="AT206" s="232"/>
      <c r="AU206" s="232"/>
    </row>
    <row r="207" spans="3:47" ht="17.399999999999999">
      <c r="C207" s="232"/>
      <c r="D207" s="232"/>
      <c r="E207" s="232"/>
      <c r="F207" s="232"/>
      <c r="G207" s="232"/>
      <c r="H207" s="232"/>
      <c r="I207" s="232"/>
      <c r="J207" s="232"/>
      <c r="K207" s="232"/>
      <c r="L207" s="232"/>
      <c r="M207" s="232"/>
      <c r="N207" s="232"/>
      <c r="O207" s="232"/>
      <c r="P207" s="232"/>
      <c r="Q207" s="232"/>
      <c r="R207" s="232"/>
      <c r="S207" s="232"/>
      <c r="T207" s="232"/>
      <c r="U207" s="232"/>
      <c r="V207" s="232"/>
      <c r="W207" s="232"/>
      <c r="X207" s="232"/>
      <c r="Y207" s="232"/>
      <c r="Z207" s="232"/>
      <c r="AA207" s="232"/>
      <c r="AB207" s="232"/>
      <c r="AC207" s="232"/>
      <c r="AD207" s="232"/>
      <c r="AE207" s="232"/>
      <c r="AF207" s="232"/>
      <c r="AG207" s="232"/>
      <c r="AH207" s="232"/>
      <c r="AI207" s="232"/>
      <c r="AJ207" s="232"/>
      <c r="AK207" s="232"/>
      <c r="AL207" s="232"/>
      <c r="AM207" s="232"/>
      <c r="AN207" s="232"/>
      <c r="AO207" s="232"/>
      <c r="AP207" s="232"/>
      <c r="AQ207" s="232"/>
      <c r="AR207" s="232"/>
      <c r="AS207" s="232"/>
      <c r="AT207" s="232"/>
      <c r="AU207" s="232"/>
    </row>
    <row r="208" spans="3:47" ht="17.399999999999999">
      <c r="C208" s="232"/>
      <c r="D208" s="232"/>
      <c r="E208" s="232"/>
      <c r="F208" s="232"/>
      <c r="G208" s="232"/>
      <c r="H208" s="232"/>
      <c r="I208" s="232"/>
      <c r="J208" s="232"/>
      <c r="K208" s="232"/>
      <c r="L208" s="232"/>
      <c r="M208" s="232"/>
      <c r="N208" s="232"/>
      <c r="O208" s="232"/>
      <c r="P208" s="232"/>
      <c r="Q208" s="232"/>
      <c r="R208" s="232"/>
      <c r="S208" s="232"/>
      <c r="T208" s="232"/>
      <c r="U208" s="232"/>
      <c r="V208" s="232"/>
      <c r="W208" s="232"/>
      <c r="X208" s="232"/>
      <c r="Y208" s="232"/>
      <c r="Z208" s="232"/>
      <c r="AA208" s="232"/>
      <c r="AB208" s="232"/>
      <c r="AC208" s="232"/>
      <c r="AD208" s="232"/>
      <c r="AE208" s="232"/>
      <c r="AF208" s="232"/>
      <c r="AG208" s="232"/>
      <c r="AH208" s="232"/>
      <c r="AI208" s="232"/>
      <c r="AJ208" s="232"/>
      <c r="AK208" s="232"/>
      <c r="AL208" s="232"/>
      <c r="AM208" s="232"/>
      <c r="AN208" s="232"/>
      <c r="AO208" s="232"/>
      <c r="AP208" s="232"/>
      <c r="AQ208" s="232"/>
      <c r="AR208" s="232"/>
      <c r="AS208" s="232"/>
      <c r="AT208" s="232"/>
      <c r="AU208" s="232"/>
    </row>
    <row r="209" spans="3:47" ht="17.399999999999999">
      <c r="C209" s="232"/>
      <c r="D209" s="232"/>
      <c r="E209" s="232"/>
      <c r="F209" s="232"/>
      <c r="G209" s="232"/>
      <c r="H209" s="232"/>
      <c r="I209" s="232"/>
      <c r="J209" s="232"/>
      <c r="K209" s="232"/>
      <c r="L209" s="232"/>
      <c r="M209" s="232"/>
      <c r="N209" s="232"/>
      <c r="O209" s="232"/>
      <c r="P209" s="232"/>
      <c r="Q209" s="232"/>
      <c r="R209" s="232"/>
      <c r="S209" s="232"/>
      <c r="T209" s="232"/>
      <c r="U209" s="232"/>
      <c r="V209" s="232"/>
      <c r="W209" s="232"/>
      <c r="X209" s="232"/>
      <c r="Y209" s="232"/>
      <c r="Z209" s="232"/>
      <c r="AA209" s="232"/>
      <c r="AB209" s="232"/>
      <c r="AC209" s="232"/>
      <c r="AD209" s="232"/>
      <c r="AE209" s="232"/>
      <c r="AF209" s="232"/>
      <c r="AG209" s="232"/>
      <c r="AH209" s="232"/>
      <c r="AI209" s="232"/>
      <c r="AJ209" s="232"/>
      <c r="AK209" s="232"/>
      <c r="AL209" s="232"/>
      <c r="AM209" s="232"/>
      <c r="AN209" s="232"/>
      <c r="AO209" s="232"/>
      <c r="AP209" s="232"/>
      <c r="AQ209" s="232"/>
      <c r="AR209" s="232"/>
      <c r="AS209" s="232"/>
      <c r="AT209" s="232"/>
      <c r="AU209" s="232"/>
    </row>
    <row r="210" spans="3:47" ht="17.399999999999999">
      <c r="C210" s="232"/>
      <c r="D210" s="232"/>
      <c r="E210" s="232"/>
      <c r="F210" s="232"/>
      <c r="G210" s="232"/>
      <c r="H210" s="232"/>
      <c r="I210" s="232"/>
      <c r="J210" s="232"/>
      <c r="K210" s="232"/>
      <c r="L210" s="232"/>
      <c r="M210" s="232"/>
      <c r="N210" s="232"/>
      <c r="O210" s="232"/>
      <c r="P210" s="232"/>
      <c r="Q210" s="232"/>
      <c r="R210" s="232"/>
      <c r="S210" s="232"/>
      <c r="T210" s="232"/>
      <c r="U210" s="232"/>
      <c r="V210" s="232"/>
      <c r="W210" s="232"/>
      <c r="X210" s="232"/>
      <c r="Y210" s="232"/>
      <c r="Z210" s="232"/>
      <c r="AA210" s="232"/>
      <c r="AB210" s="232"/>
      <c r="AC210" s="232"/>
      <c r="AD210" s="232"/>
      <c r="AE210" s="232"/>
      <c r="AF210" s="232"/>
      <c r="AG210" s="232"/>
      <c r="AH210" s="232"/>
      <c r="AI210" s="232"/>
      <c r="AJ210" s="232"/>
      <c r="AK210" s="232"/>
      <c r="AL210" s="232"/>
      <c r="AM210" s="232"/>
      <c r="AN210" s="232"/>
      <c r="AO210" s="232"/>
      <c r="AP210" s="232"/>
      <c r="AQ210" s="232"/>
      <c r="AR210" s="232"/>
      <c r="AS210" s="232"/>
      <c r="AT210" s="232"/>
      <c r="AU210" s="232"/>
    </row>
    <row r="211" spans="3:47" ht="17.399999999999999">
      <c r="C211" s="232"/>
      <c r="D211" s="232"/>
      <c r="E211" s="232"/>
      <c r="F211" s="232"/>
      <c r="G211" s="232"/>
      <c r="H211" s="232"/>
      <c r="I211" s="232"/>
      <c r="J211" s="232"/>
      <c r="K211" s="232"/>
      <c r="L211" s="232"/>
      <c r="M211" s="232"/>
      <c r="N211" s="232"/>
      <c r="O211" s="232"/>
      <c r="P211" s="232"/>
      <c r="Q211" s="232"/>
      <c r="R211" s="232"/>
      <c r="S211" s="232"/>
      <c r="T211" s="232"/>
      <c r="U211" s="232"/>
      <c r="V211" s="232"/>
      <c r="W211" s="232"/>
      <c r="X211" s="232"/>
      <c r="Y211" s="232"/>
      <c r="Z211" s="232"/>
      <c r="AA211" s="232"/>
      <c r="AB211" s="232"/>
      <c r="AC211" s="232"/>
      <c r="AD211" s="232"/>
      <c r="AE211" s="232"/>
      <c r="AF211" s="232"/>
      <c r="AG211" s="232"/>
      <c r="AH211" s="232"/>
      <c r="AI211" s="232"/>
      <c r="AJ211" s="232"/>
      <c r="AK211" s="232"/>
      <c r="AL211" s="232"/>
      <c r="AM211" s="232"/>
      <c r="AN211" s="232"/>
      <c r="AO211" s="232"/>
      <c r="AP211" s="232"/>
      <c r="AQ211" s="232"/>
      <c r="AR211" s="232"/>
      <c r="AS211" s="232"/>
      <c r="AT211" s="232"/>
      <c r="AU211" s="232"/>
    </row>
    <row r="212" spans="3:47" ht="17.399999999999999">
      <c r="C212" s="232"/>
      <c r="D212" s="232"/>
      <c r="E212" s="232"/>
      <c r="F212" s="232"/>
      <c r="G212" s="232"/>
      <c r="H212" s="232"/>
      <c r="I212" s="232"/>
      <c r="J212" s="232"/>
      <c r="K212" s="232"/>
      <c r="L212" s="232"/>
      <c r="M212" s="232"/>
      <c r="N212" s="232"/>
      <c r="O212" s="232"/>
      <c r="P212" s="232"/>
      <c r="Q212" s="232"/>
      <c r="R212" s="232"/>
      <c r="S212" s="232"/>
      <c r="T212" s="232"/>
      <c r="U212" s="232"/>
      <c r="V212" s="232"/>
      <c r="W212" s="232"/>
      <c r="X212" s="232"/>
      <c r="Y212" s="232"/>
      <c r="Z212" s="232"/>
      <c r="AA212" s="232"/>
      <c r="AB212" s="232"/>
      <c r="AC212" s="232"/>
      <c r="AD212" s="232"/>
      <c r="AE212" s="232"/>
      <c r="AF212" s="232"/>
      <c r="AG212" s="232"/>
      <c r="AH212" s="232"/>
      <c r="AI212" s="232"/>
      <c r="AJ212" s="232"/>
      <c r="AK212" s="232"/>
      <c r="AL212" s="232"/>
      <c r="AM212" s="232"/>
      <c r="AN212" s="232"/>
      <c r="AO212" s="232"/>
      <c r="AP212" s="232"/>
      <c r="AQ212" s="232"/>
      <c r="AR212" s="232"/>
      <c r="AS212" s="232"/>
      <c r="AT212" s="232"/>
      <c r="AU212" s="232"/>
    </row>
    <row r="213" spans="3:47" ht="17.399999999999999">
      <c r="C213" s="232"/>
      <c r="D213" s="232"/>
      <c r="E213" s="232"/>
      <c r="F213" s="232"/>
      <c r="G213" s="232"/>
      <c r="H213" s="232"/>
      <c r="I213" s="232"/>
      <c r="J213" s="232"/>
      <c r="K213" s="232"/>
      <c r="L213" s="232"/>
      <c r="M213" s="232"/>
      <c r="N213" s="232"/>
      <c r="O213" s="232"/>
      <c r="P213" s="232"/>
      <c r="Q213" s="232"/>
      <c r="R213" s="232"/>
      <c r="S213" s="232"/>
      <c r="T213" s="232"/>
      <c r="U213" s="232"/>
      <c r="V213" s="232"/>
      <c r="W213" s="232"/>
      <c r="X213" s="232"/>
      <c r="Y213" s="232"/>
      <c r="Z213" s="232"/>
      <c r="AA213" s="232"/>
      <c r="AB213" s="232"/>
      <c r="AC213" s="232"/>
      <c r="AD213" s="232"/>
      <c r="AE213" s="232"/>
      <c r="AF213" s="232"/>
      <c r="AG213" s="232"/>
      <c r="AH213" s="232"/>
      <c r="AI213" s="232"/>
      <c r="AJ213" s="232"/>
      <c r="AK213" s="232"/>
      <c r="AL213" s="232"/>
      <c r="AM213" s="232"/>
      <c r="AN213" s="232"/>
      <c r="AO213" s="232"/>
      <c r="AP213" s="232"/>
      <c r="AQ213" s="232"/>
      <c r="AR213" s="232"/>
      <c r="AS213" s="232"/>
      <c r="AT213" s="232"/>
      <c r="AU213" s="232"/>
    </row>
    <row r="214" spans="3:47" ht="17.399999999999999">
      <c r="C214" s="232"/>
      <c r="D214" s="232"/>
      <c r="E214" s="232"/>
      <c r="F214" s="232"/>
      <c r="G214" s="232"/>
      <c r="H214" s="232"/>
      <c r="I214" s="232"/>
      <c r="J214" s="232"/>
      <c r="K214" s="232"/>
      <c r="L214" s="232"/>
      <c r="M214" s="232"/>
      <c r="N214" s="232"/>
      <c r="O214" s="232"/>
      <c r="P214" s="232"/>
      <c r="Q214" s="232"/>
      <c r="R214" s="232"/>
      <c r="S214" s="232"/>
      <c r="T214" s="232"/>
      <c r="U214" s="232"/>
      <c r="V214" s="232"/>
      <c r="W214" s="232"/>
      <c r="X214" s="232"/>
      <c r="Y214" s="232"/>
      <c r="Z214" s="232"/>
      <c r="AA214" s="232"/>
      <c r="AB214" s="232"/>
      <c r="AC214" s="232"/>
      <c r="AD214" s="232"/>
      <c r="AE214" s="232"/>
      <c r="AF214" s="232"/>
      <c r="AG214" s="232"/>
      <c r="AH214" s="232"/>
      <c r="AI214" s="232"/>
      <c r="AJ214" s="232"/>
      <c r="AK214" s="232"/>
      <c r="AL214" s="232"/>
      <c r="AM214" s="232"/>
      <c r="AN214" s="232"/>
      <c r="AO214" s="232"/>
      <c r="AP214" s="232"/>
      <c r="AQ214" s="232"/>
      <c r="AR214" s="232"/>
      <c r="AS214" s="232"/>
      <c r="AT214" s="232"/>
      <c r="AU214" s="232"/>
    </row>
    <row r="215" spans="3:47" ht="17.399999999999999">
      <c r="C215" s="232"/>
      <c r="D215" s="232"/>
      <c r="E215" s="232"/>
      <c r="F215" s="232"/>
      <c r="G215" s="232"/>
      <c r="H215" s="232"/>
      <c r="I215" s="232"/>
      <c r="J215" s="232"/>
      <c r="K215" s="232"/>
      <c r="L215" s="232"/>
      <c r="M215" s="232"/>
      <c r="N215" s="232"/>
      <c r="O215" s="232"/>
      <c r="P215" s="232"/>
      <c r="Q215" s="232"/>
      <c r="R215" s="232"/>
      <c r="S215" s="232"/>
      <c r="T215" s="232"/>
      <c r="U215" s="232"/>
      <c r="V215" s="232"/>
      <c r="W215" s="232"/>
      <c r="X215" s="232"/>
      <c r="Y215" s="232"/>
      <c r="Z215" s="232"/>
      <c r="AA215" s="232"/>
      <c r="AB215" s="232"/>
      <c r="AC215" s="232"/>
      <c r="AD215" s="232"/>
      <c r="AE215" s="232"/>
      <c r="AF215" s="232"/>
      <c r="AG215" s="232"/>
      <c r="AH215" s="232"/>
      <c r="AI215" s="232"/>
      <c r="AJ215" s="232"/>
      <c r="AK215" s="232"/>
      <c r="AL215" s="232"/>
      <c r="AM215" s="232"/>
      <c r="AN215" s="232"/>
      <c r="AO215" s="232"/>
      <c r="AP215" s="232"/>
      <c r="AQ215" s="232"/>
      <c r="AR215" s="232"/>
      <c r="AS215" s="232"/>
      <c r="AT215" s="232"/>
      <c r="AU215" s="232"/>
    </row>
    <row r="216" spans="3:47" ht="17.399999999999999">
      <c r="C216" s="232"/>
      <c r="D216" s="232"/>
      <c r="E216" s="232"/>
      <c r="F216" s="232"/>
      <c r="G216" s="232"/>
      <c r="H216" s="232"/>
      <c r="I216" s="232"/>
      <c r="J216" s="232"/>
      <c r="K216" s="232"/>
      <c r="L216" s="232"/>
      <c r="M216" s="232"/>
      <c r="N216" s="232"/>
      <c r="O216" s="232"/>
      <c r="P216" s="232"/>
      <c r="Q216" s="232"/>
      <c r="R216" s="232"/>
      <c r="S216" s="232"/>
      <c r="T216" s="232"/>
      <c r="U216" s="232"/>
      <c r="V216" s="232"/>
      <c r="W216" s="232"/>
      <c r="X216" s="232"/>
      <c r="Y216" s="232"/>
      <c r="Z216" s="232"/>
      <c r="AA216" s="232"/>
      <c r="AB216" s="232"/>
      <c r="AC216" s="232"/>
      <c r="AD216" s="232"/>
      <c r="AE216" s="232"/>
      <c r="AF216" s="232"/>
      <c r="AG216" s="232"/>
      <c r="AH216" s="232"/>
      <c r="AI216" s="232"/>
      <c r="AJ216" s="232"/>
      <c r="AK216" s="232"/>
      <c r="AL216" s="232"/>
      <c r="AM216" s="232"/>
      <c r="AN216" s="232"/>
      <c r="AO216" s="232"/>
      <c r="AP216" s="232"/>
      <c r="AQ216" s="232"/>
      <c r="AR216" s="232"/>
      <c r="AS216" s="232"/>
      <c r="AT216" s="232"/>
      <c r="AU216" s="232"/>
    </row>
    <row r="217" spans="3:47" ht="17.399999999999999">
      <c r="C217" s="232"/>
      <c r="D217" s="232"/>
      <c r="E217" s="232"/>
      <c r="F217" s="232"/>
      <c r="G217" s="232"/>
      <c r="H217" s="232"/>
      <c r="I217" s="232"/>
      <c r="J217" s="232"/>
      <c r="K217" s="232"/>
      <c r="L217" s="232"/>
      <c r="M217" s="232"/>
      <c r="N217" s="232"/>
      <c r="O217" s="232"/>
      <c r="P217" s="232"/>
      <c r="Q217" s="232"/>
      <c r="R217" s="232"/>
      <c r="S217" s="232"/>
      <c r="T217" s="232"/>
      <c r="U217" s="232"/>
      <c r="V217" s="232"/>
      <c r="W217" s="232"/>
      <c r="X217" s="232"/>
      <c r="Y217" s="232"/>
      <c r="Z217" s="232"/>
      <c r="AA217" s="232"/>
      <c r="AB217" s="232"/>
      <c r="AC217" s="232"/>
      <c r="AD217" s="232"/>
      <c r="AE217" s="232"/>
      <c r="AF217" s="232"/>
      <c r="AG217" s="232"/>
      <c r="AH217" s="232"/>
      <c r="AI217" s="232"/>
      <c r="AJ217" s="232"/>
      <c r="AK217" s="232"/>
      <c r="AL217" s="232"/>
      <c r="AM217" s="232"/>
      <c r="AN217" s="232"/>
      <c r="AO217" s="232"/>
      <c r="AP217" s="232"/>
      <c r="AQ217" s="232"/>
      <c r="AR217" s="232"/>
      <c r="AS217" s="232"/>
      <c r="AT217" s="232"/>
      <c r="AU217" s="232"/>
    </row>
    <row r="218" spans="3:47" ht="17.399999999999999">
      <c r="C218" s="232"/>
      <c r="D218" s="232"/>
      <c r="E218" s="232"/>
      <c r="F218" s="232"/>
      <c r="G218" s="232"/>
      <c r="H218" s="232"/>
      <c r="I218" s="232"/>
      <c r="J218" s="232"/>
      <c r="K218" s="232"/>
      <c r="L218" s="232"/>
      <c r="M218" s="232"/>
      <c r="N218" s="232"/>
      <c r="O218" s="232"/>
      <c r="P218" s="232"/>
      <c r="Q218" s="232"/>
      <c r="R218" s="232"/>
      <c r="S218" s="232"/>
      <c r="T218" s="232"/>
      <c r="U218" s="232"/>
      <c r="V218" s="232"/>
      <c r="W218" s="232"/>
      <c r="X218" s="232"/>
      <c r="Y218" s="232"/>
      <c r="Z218" s="232"/>
      <c r="AA218" s="232"/>
      <c r="AB218" s="232"/>
      <c r="AC218" s="232"/>
      <c r="AD218" s="232"/>
      <c r="AE218" s="232"/>
      <c r="AF218" s="232"/>
      <c r="AG218" s="232"/>
      <c r="AH218" s="232"/>
      <c r="AI218" s="232"/>
      <c r="AJ218" s="232"/>
      <c r="AK218" s="232"/>
      <c r="AL218" s="232"/>
      <c r="AM218" s="232"/>
      <c r="AN218" s="232"/>
      <c r="AO218" s="232"/>
      <c r="AP218" s="232"/>
      <c r="AQ218" s="232"/>
      <c r="AR218" s="232"/>
      <c r="AS218" s="232"/>
      <c r="AT218" s="232"/>
      <c r="AU218" s="232"/>
    </row>
    <row r="219" spans="3:47" ht="17.399999999999999">
      <c r="C219" s="232"/>
      <c r="D219" s="232"/>
      <c r="E219" s="232"/>
      <c r="F219" s="232"/>
      <c r="G219" s="232"/>
      <c r="H219" s="232"/>
      <c r="I219" s="232"/>
      <c r="J219" s="232"/>
      <c r="K219" s="232"/>
      <c r="L219" s="232"/>
      <c r="M219" s="232"/>
      <c r="N219" s="232"/>
      <c r="O219" s="232"/>
      <c r="P219" s="232"/>
      <c r="Q219" s="232"/>
      <c r="R219" s="232"/>
      <c r="S219" s="232"/>
      <c r="T219" s="232"/>
      <c r="U219" s="232"/>
      <c r="V219" s="232"/>
      <c r="W219" s="232"/>
      <c r="X219" s="232"/>
      <c r="Y219" s="232"/>
      <c r="Z219" s="232"/>
      <c r="AA219" s="232"/>
      <c r="AB219" s="232"/>
      <c r="AC219" s="232"/>
      <c r="AD219" s="232"/>
      <c r="AE219" s="232"/>
      <c r="AF219" s="232"/>
      <c r="AG219" s="232"/>
      <c r="AH219" s="232"/>
      <c r="AI219" s="232"/>
      <c r="AJ219" s="232"/>
      <c r="AK219" s="232"/>
      <c r="AL219" s="232"/>
      <c r="AM219" s="232"/>
      <c r="AN219" s="232"/>
      <c r="AO219" s="232"/>
      <c r="AP219" s="232"/>
      <c r="AQ219" s="232"/>
      <c r="AR219" s="232"/>
      <c r="AS219" s="232"/>
      <c r="AT219" s="232"/>
      <c r="AU219" s="232"/>
    </row>
    <row r="220" spans="3:47" ht="17.399999999999999">
      <c r="C220" s="232"/>
      <c r="D220" s="232"/>
      <c r="E220" s="232"/>
      <c r="F220" s="232"/>
      <c r="G220" s="232"/>
      <c r="H220" s="232"/>
      <c r="I220" s="232"/>
      <c r="J220" s="232"/>
      <c r="K220" s="232"/>
      <c r="L220" s="232"/>
      <c r="M220" s="232"/>
      <c r="N220" s="232"/>
      <c r="O220" s="232"/>
      <c r="P220" s="232"/>
      <c r="Q220" s="232"/>
      <c r="R220" s="232"/>
      <c r="S220" s="232"/>
      <c r="T220" s="232"/>
      <c r="U220" s="232"/>
      <c r="V220" s="232"/>
      <c r="W220" s="232"/>
      <c r="X220" s="232"/>
      <c r="Y220" s="232"/>
      <c r="Z220" s="232"/>
      <c r="AA220" s="232"/>
      <c r="AB220" s="232"/>
      <c r="AC220" s="232"/>
      <c r="AD220" s="232"/>
      <c r="AE220" s="232"/>
      <c r="AF220" s="232"/>
      <c r="AG220" s="232"/>
      <c r="AH220" s="232"/>
      <c r="AI220" s="232"/>
      <c r="AJ220" s="232"/>
      <c r="AK220" s="232"/>
      <c r="AL220" s="232"/>
      <c r="AM220" s="232"/>
      <c r="AN220" s="232"/>
      <c r="AO220" s="232"/>
      <c r="AP220" s="232"/>
      <c r="AQ220" s="232"/>
      <c r="AR220" s="232"/>
      <c r="AS220" s="232"/>
      <c r="AT220" s="232"/>
      <c r="AU220" s="232"/>
    </row>
    <row r="221" spans="3:47" ht="17.399999999999999">
      <c r="C221" s="232"/>
      <c r="D221" s="232"/>
      <c r="E221" s="232"/>
      <c r="F221" s="232"/>
      <c r="G221" s="232"/>
      <c r="H221" s="232"/>
      <c r="I221" s="232"/>
      <c r="J221" s="232"/>
      <c r="K221" s="232"/>
      <c r="L221" s="232"/>
      <c r="M221" s="232"/>
      <c r="N221" s="232"/>
      <c r="O221" s="232"/>
      <c r="P221" s="232"/>
      <c r="Q221" s="232"/>
      <c r="R221" s="232"/>
      <c r="S221" s="232"/>
      <c r="T221" s="232"/>
      <c r="U221" s="232"/>
      <c r="V221" s="232"/>
      <c r="W221" s="232"/>
      <c r="X221" s="232"/>
      <c r="Y221" s="232"/>
      <c r="Z221" s="232"/>
      <c r="AA221" s="232"/>
      <c r="AB221" s="232"/>
      <c r="AC221" s="232"/>
      <c r="AD221" s="232"/>
      <c r="AE221" s="232"/>
      <c r="AF221" s="232"/>
      <c r="AG221" s="232"/>
      <c r="AH221" s="232"/>
      <c r="AI221" s="232"/>
      <c r="AJ221" s="232"/>
      <c r="AK221" s="232"/>
      <c r="AL221" s="232"/>
      <c r="AM221" s="232"/>
      <c r="AN221" s="232"/>
      <c r="AO221" s="232"/>
      <c r="AP221" s="232"/>
      <c r="AQ221" s="232"/>
      <c r="AR221" s="232"/>
      <c r="AS221" s="232"/>
      <c r="AT221" s="232"/>
      <c r="AU221" s="232"/>
    </row>
    <row r="222" spans="3:47" ht="17.399999999999999">
      <c r="C222" s="232"/>
      <c r="D222" s="232"/>
      <c r="E222" s="232"/>
      <c r="F222" s="232"/>
      <c r="G222" s="232"/>
      <c r="H222" s="232"/>
      <c r="I222" s="232"/>
      <c r="J222" s="232"/>
      <c r="K222" s="232"/>
      <c r="L222" s="232"/>
      <c r="M222" s="232"/>
      <c r="N222" s="232"/>
      <c r="O222" s="232"/>
      <c r="P222" s="232"/>
      <c r="Q222" s="232"/>
      <c r="R222" s="232"/>
      <c r="S222" s="232"/>
      <c r="T222" s="232"/>
      <c r="U222" s="232"/>
      <c r="V222" s="232"/>
      <c r="W222" s="232"/>
      <c r="X222" s="232"/>
      <c r="Y222" s="232"/>
      <c r="Z222" s="232"/>
      <c r="AA222" s="232"/>
      <c r="AB222" s="232"/>
      <c r="AC222" s="232"/>
      <c r="AD222" s="232"/>
      <c r="AE222" s="232"/>
      <c r="AF222" s="232"/>
      <c r="AG222" s="232"/>
      <c r="AH222" s="232"/>
      <c r="AI222" s="232"/>
      <c r="AJ222" s="232"/>
      <c r="AK222" s="232"/>
      <c r="AL222" s="232"/>
      <c r="AM222" s="232"/>
      <c r="AN222" s="232"/>
      <c r="AO222" s="232"/>
      <c r="AP222" s="232"/>
      <c r="AQ222" s="232"/>
      <c r="AR222" s="232"/>
      <c r="AS222" s="232"/>
      <c r="AT222" s="232"/>
      <c r="AU222" s="232"/>
    </row>
    <row r="223" spans="3:47" ht="17.399999999999999">
      <c r="C223" s="232"/>
      <c r="D223" s="232"/>
      <c r="E223" s="232"/>
      <c r="F223" s="232"/>
      <c r="G223" s="232"/>
      <c r="H223" s="232"/>
      <c r="I223" s="232"/>
      <c r="J223" s="232"/>
      <c r="K223" s="232"/>
      <c r="L223" s="232"/>
      <c r="M223" s="232"/>
      <c r="N223" s="232"/>
      <c r="O223" s="232"/>
      <c r="P223" s="232"/>
      <c r="Q223" s="232"/>
      <c r="R223" s="232"/>
      <c r="S223" s="232"/>
      <c r="T223" s="232"/>
      <c r="U223" s="232"/>
      <c r="V223" s="232"/>
      <c r="W223" s="232"/>
      <c r="X223" s="232"/>
      <c r="Y223" s="232"/>
      <c r="Z223" s="232"/>
      <c r="AA223" s="232"/>
      <c r="AB223" s="232"/>
      <c r="AC223" s="232"/>
      <c r="AD223" s="232"/>
      <c r="AE223" s="232"/>
      <c r="AF223" s="232"/>
      <c r="AG223" s="232"/>
      <c r="AH223" s="232"/>
      <c r="AI223" s="232"/>
      <c r="AJ223" s="232"/>
      <c r="AK223" s="232"/>
      <c r="AL223" s="232"/>
      <c r="AM223" s="232"/>
      <c r="AN223" s="232"/>
      <c r="AO223" s="232"/>
      <c r="AP223" s="232"/>
      <c r="AQ223" s="232"/>
      <c r="AR223" s="232"/>
      <c r="AS223" s="232"/>
      <c r="AT223" s="232"/>
      <c r="AU223" s="232"/>
    </row>
    <row r="224" spans="3:47" ht="17.399999999999999">
      <c r="C224" s="232"/>
      <c r="D224" s="232"/>
      <c r="E224" s="232"/>
      <c r="F224" s="232"/>
      <c r="G224" s="232"/>
      <c r="H224" s="232"/>
      <c r="I224" s="232"/>
      <c r="J224" s="232"/>
      <c r="K224" s="232"/>
      <c r="L224" s="232"/>
      <c r="M224" s="232"/>
      <c r="N224" s="232"/>
      <c r="O224" s="232"/>
      <c r="P224" s="232"/>
      <c r="Q224" s="232"/>
      <c r="R224" s="232"/>
      <c r="S224" s="232"/>
      <c r="T224" s="232"/>
      <c r="U224" s="232"/>
      <c r="V224" s="232"/>
      <c r="W224" s="232"/>
      <c r="X224" s="232"/>
      <c r="Y224" s="232"/>
      <c r="Z224" s="232"/>
      <c r="AA224" s="232"/>
      <c r="AB224" s="232"/>
      <c r="AC224" s="232"/>
      <c r="AD224" s="232"/>
      <c r="AE224" s="232"/>
      <c r="AF224" s="232"/>
      <c r="AG224" s="232"/>
      <c r="AH224" s="232"/>
      <c r="AI224" s="232"/>
      <c r="AJ224" s="232"/>
      <c r="AK224" s="232"/>
      <c r="AL224" s="232"/>
      <c r="AM224" s="232"/>
      <c r="AN224" s="232"/>
      <c r="AO224" s="232"/>
      <c r="AP224" s="232"/>
      <c r="AQ224" s="232"/>
      <c r="AR224" s="232"/>
      <c r="AS224" s="232"/>
      <c r="AT224" s="232"/>
      <c r="AU224" s="232"/>
    </row>
    <row r="225" spans="3:47" ht="17.399999999999999">
      <c r="C225" s="232"/>
      <c r="D225" s="232"/>
      <c r="E225" s="232"/>
      <c r="F225" s="232"/>
      <c r="G225" s="232"/>
      <c r="H225" s="232"/>
      <c r="I225" s="232"/>
      <c r="J225" s="232"/>
      <c r="K225" s="232"/>
      <c r="L225" s="232"/>
      <c r="M225" s="232"/>
      <c r="N225" s="232"/>
      <c r="O225" s="232"/>
      <c r="P225" s="232"/>
      <c r="Q225" s="232"/>
      <c r="R225" s="232"/>
      <c r="S225" s="232"/>
      <c r="T225" s="232"/>
      <c r="U225" s="232"/>
      <c r="V225" s="232"/>
      <c r="W225" s="232"/>
      <c r="X225" s="232"/>
      <c r="Y225" s="232"/>
      <c r="Z225" s="232"/>
      <c r="AA225" s="232"/>
      <c r="AB225" s="232"/>
      <c r="AC225" s="232"/>
      <c r="AD225" s="232"/>
      <c r="AE225" s="232"/>
      <c r="AF225" s="232"/>
      <c r="AG225" s="232"/>
      <c r="AH225" s="232"/>
      <c r="AI225" s="232"/>
      <c r="AJ225" s="232"/>
      <c r="AK225" s="232"/>
      <c r="AL225" s="232"/>
      <c r="AM225" s="232"/>
      <c r="AN225" s="232"/>
      <c r="AO225" s="232"/>
      <c r="AP225" s="232"/>
      <c r="AQ225" s="232"/>
      <c r="AR225" s="232"/>
      <c r="AS225" s="232"/>
      <c r="AT225" s="232"/>
      <c r="AU225" s="232"/>
    </row>
    <row r="226" spans="3:47" ht="17.399999999999999">
      <c r="C226" s="232"/>
      <c r="D226" s="232"/>
      <c r="E226" s="232"/>
      <c r="F226" s="232"/>
      <c r="G226" s="232"/>
      <c r="H226" s="232"/>
      <c r="I226" s="232"/>
      <c r="J226" s="232"/>
      <c r="K226" s="232"/>
      <c r="L226" s="232"/>
      <c r="M226" s="232"/>
      <c r="N226" s="232"/>
      <c r="O226" s="232"/>
      <c r="P226" s="232"/>
      <c r="Q226" s="232"/>
      <c r="R226" s="232"/>
      <c r="S226" s="232"/>
      <c r="T226" s="232"/>
      <c r="U226" s="232"/>
      <c r="V226" s="232"/>
      <c r="W226" s="232"/>
      <c r="X226" s="232"/>
      <c r="Y226" s="232"/>
      <c r="Z226" s="232"/>
      <c r="AA226" s="232"/>
      <c r="AB226" s="232"/>
      <c r="AC226" s="232"/>
      <c r="AD226" s="232"/>
      <c r="AE226" s="232"/>
      <c r="AF226" s="232"/>
      <c r="AG226" s="232"/>
      <c r="AH226" s="232"/>
      <c r="AI226" s="232"/>
      <c r="AJ226" s="232"/>
      <c r="AK226" s="232"/>
      <c r="AL226" s="232"/>
      <c r="AM226" s="232"/>
      <c r="AN226" s="232"/>
      <c r="AO226" s="232"/>
      <c r="AP226" s="232"/>
      <c r="AQ226" s="232"/>
      <c r="AR226" s="232"/>
      <c r="AS226" s="232"/>
      <c r="AT226" s="232"/>
      <c r="AU226" s="232"/>
    </row>
    <row r="227" spans="3:47" ht="17.399999999999999">
      <c r="C227" s="232"/>
      <c r="D227" s="232"/>
      <c r="E227" s="232"/>
      <c r="F227" s="232"/>
      <c r="G227" s="232"/>
      <c r="H227" s="232"/>
      <c r="I227" s="232"/>
      <c r="J227" s="232"/>
      <c r="K227" s="232"/>
      <c r="L227" s="232"/>
      <c r="M227" s="232"/>
      <c r="N227" s="232"/>
      <c r="O227" s="232"/>
      <c r="P227" s="232"/>
      <c r="Q227" s="232"/>
      <c r="R227" s="232"/>
      <c r="S227" s="232"/>
      <c r="T227" s="232"/>
      <c r="U227" s="232"/>
      <c r="V227" s="232"/>
      <c r="W227" s="232"/>
      <c r="X227" s="232"/>
      <c r="Y227" s="232"/>
      <c r="Z227" s="232"/>
      <c r="AA227" s="232"/>
      <c r="AB227" s="232"/>
      <c r="AC227" s="232"/>
      <c r="AD227" s="232"/>
      <c r="AE227" s="232"/>
      <c r="AF227" s="232"/>
      <c r="AG227" s="232"/>
      <c r="AH227" s="232"/>
      <c r="AI227" s="232"/>
      <c r="AJ227" s="232"/>
      <c r="AK227" s="232"/>
      <c r="AL227" s="232"/>
      <c r="AM227" s="232"/>
      <c r="AN227" s="232"/>
      <c r="AO227" s="232"/>
      <c r="AP227" s="232"/>
      <c r="AQ227" s="232"/>
      <c r="AR227" s="232"/>
      <c r="AS227" s="232"/>
      <c r="AT227" s="232"/>
      <c r="AU227" s="232"/>
    </row>
    <row r="228" spans="3:47" ht="17.399999999999999">
      <c r="C228" s="232"/>
      <c r="D228" s="232"/>
      <c r="E228" s="232"/>
      <c r="F228" s="232"/>
      <c r="G228" s="232"/>
      <c r="H228" s="232"/>
      <c r="I228" s="232"/>
      <c r="J228" s="232"/>
      <c r="K228" s="232"/>
      <c r="L228" s="232"/>
      <c r="M228" s="232"/>
      <c r="N228" s="232"/>
      <c r="O228" s="232"/>
      <c r="P228" s="232"/>
      <c r="Q228" s="232"/>
      <c r="R228" s="232"/>
      <c r="S228" s="232"/>
      <c r="T228" s="232"/>
      <c r="U228" s="232"/>
      <c r="V228" s="232"/>
      <c r="W228" s="232"/>
      <c r="X228" s="232"/>
      <c r="Y228" s="232"/>
      <c r="Z228" s="232"/>
      <c r="AA228" s="232"/>
      <c r="AB228" s="232"/>
      <c r="AC228" s="232"/>
      <c r="AD228" s="232"/>
      <c r="AE228" s="232"/>
      <c r="AF228" s="232"/>
      <c r="AG228" s="232"/>
      <c r="AH228" s="232"/>
      <c r="AI228" s="232"/>
      <c r="AJ228" s="232"/>
      <c r="AK228" s="232"/>
      <c r="AL228" s="232"/>
      <c r="AM228" s="232"/>
      <c r="AN228" s="232"/>
      <c r="AO228" s="232"/>
      <c r="AP228" s="232"/>
      <c r="AQ228" s="232"/>
      <c r="AR228" s="232"/>
      <c r="AS228" s="232"/>
      <c r="AT228" s="232"/>
      <c r="AU228" s="232"/>
    </row>
  </sheetData>
  <sortState xmlns:xlrd2="http://schemas.microsoft.com/office/spreadsheetml/2017/richdata2" ref="C4:G39">
    <sortCondition descending="1" ref="F4:F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1"/>
  <sheetViews>
    <sheetView workbookViewId="0">
      <selection activeCell="L37" sqref="L37"/>
    </sheetView>
  </sheetViews>
  <sheetFormatPr defaultColWidth="9.109375" defaultRowHeight="14.4"/>
  <cols>
    <col min="1" max="2" width="4.33203125" style="63" customWidth="1"/>
    <col min="3" max="3" width="29.33203125" style="63" customWidth="1"/>
    <col min="4" max="4" width="12.109375" style="63" customWidth="1"/>
    <col min="5" max="5" width="16.44140625" style="63" bestFit="1" customWidth="1"/>
    <col min="6" max="6" width="10.33203125" style="63" customWidth="1"/>
    <col min="7" max="7" width="4.33203125" style="63" customWidth="1"/>
    <col min="8" max="16384" width="9.109375" style="63"/>
  </cols>
  <sheetData>
    <row r="1" spans="1:28" ht="13.95" customHeight="1">
      <c r="A1" s="65"/>
      <c r="B1" s="325" t="s">
        <v>16</v>
      </c>
      <c r="C1" s="388" t="s">
        <v>112</v>
      </c>
      <c r="D1" s="388"/>
      <c r="E1" s="388"/>
      <c r="F1" s="388"/>
      <c r="G1" s="388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</row>
    <row r="2" spans="1:28" ht="18.899999999999999" customHeight="1">
      <c r="A2" s="65"/>
      <c r="B2" s="332"/>
      <c r="C2" s="271" t="s">
        <v>46</v>
      </c>
      <c r="D2" s="272" t="s">
        <v>1</v>
      </c>
      <c r="E2" s="273" t="s">
        <v>11</v>
      </c>
      <c r="F2" s="274" t="s">
        <v>5</v>
      </c>
      <c r="G2" s="326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28" ht="18.899999999999999" customHeight="1">
      <c r="A3" s="65"/>
      <c r="B3" s="328">
        <v>1</v>
      </c>
      <c r="C3" s="78" t="s">
        <v>33</v>
      </c>
      <c r="D3" s="33">
        <v>2893</v>
      </c>
      <c r="E3" s="80">
        <v>144.65</v>
      </c>
      <c r="F3" s="270">
        <v>27</v>
      </c>
      <c r="G3" s="64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ht="18.899999999999999" customHeight="1">
      <c r="A4" s="65"/>
      <c r="B4" s="328">
        <v>2</v>
      </c>
      <c r="C4" s="78" t="s">
        <v>43</v>
      </c>
      <c r="D4" s="33">
        <v>2942</v>
      </c>
      <c r="E4" s="80">
        <v>147.1</v>
      </c>
      <c r="F4" s="270">
        <v>25</v>
      </c>
      <c r="G4" s="327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28" ht="18.899999999999999" customHeight="1">
      <c r="A5" s="65"/>
      <c r="B5" s="328">
        <v>3</v>
      </c>
      <c r="C5" s="78" t="s">
        <v>25</v>
      </c>
      <c r="D5" s="33">
        <v>2928</v>
      </c>
      <c r="E5" s="80">
        <v>146.4</v>
      </c>
      <c r="F5" s="270">
        <v>23</v>
      </c>
      <c r="G5" s="327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28" ht="18.899999999999999" customHeight="1">
      <c r="A6" s="65"/>
      <c r="B6" s="328">
        <v>4</v>
      </c>
      <c r="C6" s="78" t="s">
        <v>23</v>
      </c>
      <c r="D6" s="33">
        <v>2853</v>
      </c>
      <c r="E6" s="80">
        <v>142.65</v>
      </c>
      <c r="F6" s="270">
        <v>19</v>
      </c>
      <c r="G6" s="327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1:28" ht="18.899999999999999" customHeight="1">
      <c r="A7" s="65"/>
      <c r="B7" s="328">
        <v>5</v>
      </c>
      <c r="C7" s="78" t="s">
        <v>48</v>
      </c>
      <c r="D7" s="206">
        <v>2894</v>
      </c>
      <c r="E7" s="80">
        <v>144.69999999999999</v>
      </c>
      <c r="F7" s="270">
        <v>14</v>
      </c>
      <c r="G7" s="327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</row>
    <row r="8" spans="1:28" ht="18.899999999999999" customHeight="1">
      <c r="A8" s="65"/>
      <c r="B8" s="328">
        <v>6</v>
      </c>
      <c r="C8" s="78" t="s">
        <v>59</v>
      </c>
      <c r="D8" s="33">
        <v>1396</v>
      </c>
      <c r="E8" s="80">
        <v>139.6</v>
      </c>
      <c r="F8" s="270">
        <v>7</v>
      </c>
      <c r="G8" s="327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</row>
    <row r="9" spans="1:28" ht="18.899999999999999" customHeight="1">
      <c r="A9" s="65"/>
      <c r="B9" s="328">
        <v>7</v>
      </c>
      <c r="C9" s="161" t="s">
        <v>44</v>
      </c>
      <c r="D9" s="209">
        <v>0</v>
      </c>
      <c r="E9" s="80">
        <v>0</v>
      </c>
      <c r="F9" s="385">
        <v>0</v>
      </c>
      <c r="G9" s="327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</row>
    <row r="10" spans="1:28" ht="13.95" customHeight="1">
      <c r="A10" s="65"/>
      <c r="B10" s="329"/>
      <c r="C10" s="62"/>
      <c r="D10" s="62"/>
      <c r="E10" s="62"/>
      <c r="F10" s="62"/>
      <c r="G10" s="327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</row>
    <row r="11" spans="1:28" ht="18.899999999999999" customHeight="1">
      <c r="A11" s="65"/>
      <c r="B11" s="330"/>
      <c r="C11" s="271" t="s">
        <v>0</v>
      </c>
      <c r="D11" s="272" t="s">
        <v>1</v>
      </c>
      <c r="E11" s="273" t="s">
        <v>11</v>
      </c>
      <c r="F11" s="274" t="s">
        <v>5</v>
      </c>
      <c r="G11" s="326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</row>
    <row r="12" spans="1:28" ht="18.899999999999999" customHeight="1">
      <c r="A12" s="65"/>
      <c r="B12" s="328">
        <v>1</v>
      </c>
      <c r="C12" s="78" t="s">
        <v>82</v>
      </c>
      <c r="D12" s="206">
        <v>2875</v>
      </c>
      <c r="E12" s="276">
        <v>143.75</v>
      </c>
      <c r="F12" s="79">
        <v>28</v>
      </c>
      <c r="G12" s="65"/>
      <c r="H12" s="62"/>
      <c r="I12" s="62"/>
      <c r="J12" s="34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</row>
    <row r="13" spans="1:28" ht="18.899999999999999" customHeight="1">
      <c r="A13" s="65"/>
      <c r="B13" s="328">
        <v>2</v>
      </c>
      <c r="C13" s="78" t="s">
        <v>90</v>
      </c>
      <c r="D13" s="206">
        <v>2855</v>
      </c>
      <c r="E13" s="276">
        <v>142.75</v>
      </c>
      <c r="F13" s="79">
        <v>28</v>
      </c>
      <c r="G13" s="65"/>
      <c r="H13" s="62"/>
      <c r="I13" s="62"/>
      <c r="J13" s="34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</row>
    <row r="14" spans="1:28" ht="18.899999999999999" customHeight="1">
      <c r="A14" s="65"/>
      <c r="B14" s="328">
        <v>3</v>
      </c>
      <c r="C14" s="78" t="s">
        <v>53</v>
      </c>
      <c r="D14" s="206">
        <v>2805</v>
      </c>
      <c r="E14" s="276">
        <v>140.25</v>
      </c>
      <c r="F14" s="79">
        <v>25</v>
      </c>
      <c r="G14" s="65"/>
      <c r="H14" s="62"/>
      <c r="I14" s="62"/>
      <c r="J14" s="34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</row>
    <row r="15" spans="1:28" ht="18.899999999999999" customHeight="1">
      <c r="A15" s="65"/>
      <c r="B15" s="328">
        <v>4</v>
      </c>
      <c r="C15" s="78" t="s">
        <v>28</v>
      </c>
      <c r="D15" s="206">
        <v>2784</v>
      </c>
      <c r="E15" s="276">
        <v>139.19999999999999</v>
      </c>
      <c r="F15" s="79">
        <v>25</v>
      </c>
      <c r="G15" s="65"/>
      <c r="H15" s="62"/>
      <c r="I15" s="62"/>
      <c r="J15" s="347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</row>
    <row r="16" spans="1:28" ht="18.899999999999999" customHeight="1">
      <c r="A16" s="65"/>
      <c r="B16" s="328">
        <v>5</v>
      </c>
      <c r="C16" s="277" t="s">
        <v>22</v>
      </c>
      <c r="D16" s="206">
        <v>2825</v>
      </c>
      <c r="E16" s="276">
        <v>141.25</v>
      </c>
      <c r="F16" s="270">
        <v>19</v>
      </c>
      <c r="G16" s="65"/>
      <c r="H16" s="62"/>
      <c r="I16" s="62"/>
      <c r="J16" s="347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</row>
    <row r="17" spans="1:28" ht="18.899999999999999" customHeight="1">
      <c r="A17" s="65"/>
      <c r="B17" s="328">
        <v>6</v>
      </c>
      <c r="C17" s="78" t="s">
        <v>24</v>
      </c>
      <c r="D17" s="206">
        <v>2758</v>
      </c>
      <c r="E17" s="276">
        <v>137.9</v>
      </c>
      <c r="F17" s="79">
        <v>13</v>
      </c>
      <c r="G17" s="65"/>
      <c r="H17" s="62"/>
      <c r="I17" s="62"/>
      <c r="J17" s="34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</row>
    <row r="18" spans="1:28" ht="18.899999999999999" customHeight="1">
      <c r="A18" s="65"/>
      <c r="B18" s="328">
        <v>7</v>
      </c>
      <c r="C18" s="78" t="s">
        <v>71</v>
      </c>
      <c r="D18" s="206">
        <v>2729</v>
      </c>
      <c r="E18" s="276">
        <v>136.44999999999999</v>
      </c>
      <c r="F18" s="79">
        <v>13</v>
      </c>
      <c r="G18" s="65"/>
      <c r="H18" s="62"/>
      <c r="I18" s="62"/>
      <c r="J18" s="34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</row>
    <row r="19" spans="1:28" ht="18.899999999999999" customHeight="1">
      <c r="A19" s="65"/>
      <c r="B19" s="328">
        <v>8</v>
      </c>
      <c r="C19" s="78" t="s">
        <v>27</v>
      </c>
      <c r="D19" s="206">
        <v>2744</v>
      </c>
      <c r="E19" s="276">
        <v>137.19999999999999</v>
      </c>
      <c r="F19" s="79">
        <v>11</v>
      </c>
      <c r="G19" s="348"/>
      <c r="H19" s="62"/>
      <c r="I19" s="62"/>
      <c r="J19" s="34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</row>
    <row r="20" spans="1:28" ht="13.95" customHeight="1">
      <c r="A20" s="65"/>
      <c r="B20" s="328"/>
      <c r="C20" s="73"/>
      <c r="D20" s="72"/>
      <c r="E20" s="66"/>
      <c r="F20" s="94"/>
      <c r="G20" s="65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</row>
    <row r="21" spans="1:28" ht="18.899999999999999" customHeight="1">
      <c r="A21" s="65"/>
      <c r="B21" s="331"/>
      <c r="C21" s="278" t="s">
        <v>6</v>
      </c>
      <c r="D21" s="279" t="s">
        <v>1</v>
      </c>
      <c r="E21" s="280" t="s">
        <v>11</v>
      </c>
      <c r="F21" s="281" t="s">
        <v>5</v>
      </c>
      <c r="G21" s="65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</row>
    <row r="22" spans="1:28" ht="18.899999999999999" customHeight="1">
      <c r="A22" s="65"/>
      <c r="B22" s="328">
        <v>1</v>
      </c>
      <c r="C22" s="78" t="s">
        <v>93</v>
      </c>
      <c r="D22" s="33">
        <v>2828</v>
      </c>
      <c r="E22" s="282">
        <v>141.4</v>
      </c>
      <c r="F22" s="79">
        <v>25</v>
      </c>
      <c r="G22" s="65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</row>
    <row r="23" spans="1:28" ht="18.899999999999999" customHeight="1">
      <c r="A23" s="65"/>
      <c r="B23" s="328">
        <v>2</v>
      </c>
      <c r="C23" s="78" t="s">
        <v>49</v>
      </c>
      <c r="D23" s="33">
        <v>2729</v>
      </c>
      <c r="E23" s="282">
        <v>136.44999999999999</v>
      </c>
      <c r="F23" s="79">
        <v>24</v>
      </c>
      <c r="G23" s="65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</row>
    <row r="24" spans="1:28" ht="18.899999999999999" customHeight="1">
      <c r="A24" s="65"/>
      <c r="B24" s="328">
        <v>3</v>
      </c>
      <c r="C24" s="78" t="s">
        <v>3</v>
      </c>
      <c r="D24" s="33">
        <v>2761</v>
      </c>
      <c r="E24" s="282">
        <v>138.05000000000001</v>
      </c>
      <c r="F24" s="79">
        <v>23</v>
      </c>
      <c r="G24" s="65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</row>
    <row r="25" spans="1:28" ht="18.899999999999999" customHeight="1">
      <c r="A25" s="65"/>
      <c r="B25" s="328">
        <v>4</v>
      </c>
      <c r="C25" s="78" t="s">
        <v>83</v>
      </c>
      <c r="D25" s="33">
        <v>2743</v>
      </c>
      <c r="E25" s="282">
        <v>137.15</v>
      </c>
      <c r="F25" s="79">
        <v>23</v>
      </c>
      <c r="G25" s="65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</row>
    <row r="26" spans="1:28" ht="18.899999999999999" customHeight="1">
      <c r="A26" s="65"/>
      <c r="B26" s="328">
        <v>5</v>
      </c>
      <c r="C26" s="78" t="s">
        <v>12</v>
      </c>
      <c r="D26" s="33">
        <v>2751</v>
      </c>
      <c r="E26" s="283">
        <v>137.55000000000001</v>
      </c>
      <c r="F26" s="79">
        <v>17</v>
      </c>
      <c r="G26" s="65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</row>
    <row r="27" spans="1:28" ht="18.899999999999999" customHeight="1">
      <c r="A27" s="65"/>
      <c r="B27" s="328">
        <v>6</v>
      </c>
      <c r="C27" s="78" t="s">
        <v>95</v>
      </c>
      <c r="D27" s="33">
        <v>2578</v>
      </c>
      <c r="E27" s="283">
        <v>128.9</v>
      </c>
      <c r="F27" s="79">
        <v>14</v>
      </c>
      <c r="G27" s="65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</row>
    <row r="28" spans="1:28" ht="18.899999999999999" customHeight="1">
      <c r="A28" s="65"/>
      <c r="B28" s="328">
        <v>7</v>
      </c>
      <c r="C28" s="78" t="s">
        <v>26</v>
      </c>
      <c r="D28" s="33">
        <v>2639</v>
      </c>
      <c r="E28" s="283">
        <v>131.94999999999999</v>
      </c>
      <c r="F28" s="79">
        <v>9</v>
      </c>
      <c r="G28" s="65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</row>
    <row r="29" spans="1:28" ht="18.899999999999999" customHeight="1">
      <c r="A29" s="65"/>
      <c r="B29" s="328">
        <v>8</v>
      </c>
      <c r="C29" s="78" t="s">
        <v>32</v>
      </c>
      <c r="D29" s="33">
        <v>2644</v>
      </c>
      <c r="E29" s="283">
        <v>132.19999999999999</v>
      </c>
      <c r="F29" s="309">
        <v>7</v>
      </c>
      <c r="G29" s="65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</row>
    <row r="30" spans="1:28" ht="18.899999999999999" customHeight="1">
      <c r="A30" s="65"/>
      <c r="B30" s="328">
        <v>9</v>
      </c>
      <c r="C30" s="78" t="s">
        <v>4</v>
      </c>
      <c r="D30" s="33">
        <v>2615</v>
      </c>
      <c r="E30" s="283">
        <v>130.75</v>
      </c>
      <c r="F30" s="79">
        <v>6</v>
      </c>
      <c r="G30" s="65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</row>
    <row r="31" spans="1:28" ht="18.899999999999999" customHeight="1">
      <c r="A31" s="65"/>
      <c r="B31" s="328">
        <v>10</v>
      </c>
      <c r="C31" s="78" t="s">
        <v>97</v>
      </c>
      <c r="D31" s="33">
        <v>0</v>
      </c>
      <c r="E31" s="283">
        <v>0</v>
      </c>
      <c r="F31" s="79">
        <v>0</v>
      </c>
      <c r="G31" s="65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</row>
    <row r="32" spans="1:28" ht="13.8" customHeight="1">
      <c r="A32" s="65"/>
      <c r="B32" s="328"/>
      <c r="C32" s="275"/>
      <c r="D32" s="358"/>
      <c r="E32" s="359"/>
      <c r="F32" s="68"/>
      <c r="G32" s="65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 ht="18.899999999999999" customHeight="1">
      <c r="A33" s="65"/>
      <c r="B33" s="328"/>
      <c r="C33" s="278" t="s">
        <v>96</v>
      </c>
      <c r="D33" s="33"/>
      <c r="E33" s="283"/>
      <c r="F33" s="79"/>
      <c r="G33" s="65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 ht="18.899999999999999" customHeight="1">
      <c r="A34" s="65"/>
      <c r="B34" s="328">
        <v>1</v>
      </c>
      <c r="C34" s="365" t="s">
        <v>104</v>
      </c>
      <c r="D34" s="33">
        <v>2594</v>
      </c>
      <c r="E34" s="283">
        <v>129.69999999999999</v>
      </c>
      <c r="F34" s="79">
        <v>26</v>
      </c>
      <c r="G34" s="65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</row>
    <row r="35" spans="1:28" ht="18.899999999999999" customHeight="1">
      <c r="A35" s="65"/>
      <c r="B35" s="328">
        <v>2</v>
      </c>
      <c r="C35" s="365" t="s">
        <v>56</v>
      </c>
      <c r="D35" s="33">
        <v>2537</v>
      </c>
      <c r="E35" s="283">
        <v>126.85</v>
      </c>
      <c r="F35" s="79">
        <v>26</v>
      </c>
      <c r="G35" s="65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</row>
    <row r="36" spans="1:28" ht="18.899999999999999" customHeight="1">
      <c r="A36" s="65"/>
      <c r="B36" s="328">
        <v>3</v>
      </c>
      <c r="C36" s="365" t="s">
        <v>87</v>
      </c>
      <c r="D36" s="33">
        <v>2303</v>
      </c>
      <c r="E36" s="283">
        <v>115.15</v>
      </c>
      <c r="F36" s="79">
        <v>21</v>
      </c>
      <c r="G36" s="65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</row>
    <row r="37" spans="1:28" ht="18.899999999999999" customHeight="1">
      <c r="A37" s="65"/>
      <c r="B37" s="328">
        <v>4</v>
      </c>
      <c r="C37" s="365" t="s">
        <v>29</v>
      </c>
      <c r="D37" s="33">
        <v>2524</v>
      </c>
      <c r="E37" s="283">
        <v>126.2</v>
      </c>
      <c r="F37" s="79">
        <v>19</v>
      </c>
      <c r="G37" s="65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</row>
    <row r="38" spans="1:28" ht="18.899999999999999" customHeight="1">
      <c r="A38" s="65"/>
      <c r="B38" s="328">
        <v>5</v>
      </c>
      <c r="C38" s="365" t="s">
        <v>54</v>
      </c>
      <c r="D38" s="33">
        <v>2429</v>
      </c>
      <c r="E38" s="283">
        <v>121.45</v>
      </c>
      <c r="F38" s="79">
        <v>18</v>
      </c>
      <c r="G38" s="65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</row>
    <row r="39" spans="1:28" ht="18.899999999999999" customHeight="1">
      <c r="A39" s="65"/>
      <c r="B39" s="328">
        <v>6</v>
      </c>
      <c r="C39" s="365" t="s">
        <v>65</v>
      </c>
      <c r="D39" s="33">
        <v>2338</v>
      </c>
      <c r="E39" s="283">
        <v>116.9</v>
      </c>
      <c r="F39" s="79">
        <v>11</v>
      </c>
      <c r="G39" s="65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</row>
    <row r="40" spans="1:28" ht="18.899999999999999" customHeight="1">
      <c r="A40" s="65"/>
      <c r="B40" s="328">
        <v>7</v>
      </c>
      <c r="C40" s="365" t="s">
        <v>30</v>
      </c>
      <c r="D40" s="33">
        <v>2403</v>
      </c>
      <c r="E40" s="283">
        <v>120.15</v>
      </c>
      <c r="F40" s="79">
        <v>10</v>
      </c>
      <c r="G40" s="65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</row>
    <row r="41" spans="1:28" ht="18.899999999999999" customHeight="1">
      <c r="A41" s="65"/>
      <c r="B41" s="328">
        <v>8</v>
      </c>
      <c r="C41" s="365" t="s">
        <v>35</v>
      </c>
      <c r="D41" s="33">
        <v>2270</v>
      </c>
      <c r="E41" s="283">
        <v>113.5</v>
      </c>
      <c r="F41" s="79">
        <v>8</v>
      </c>
      <c r="G41" s="65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</row>
    <row r="42" spans="1:28" ht="18.899999999999999" customHeight="1">
      <c r="A42" s="65"/>
      <c r="B42" s="328">
        <v>9</v>
      </c>
      <c r="C42" s="365" t="s">
        <v>47</v>
      </c>
      <c r="D42" s="33">
        <v>0</v>
      </c>
      <c r="E42" s="283">
        <v>0</v>
      </c>
      <c r="F42" s="79">
        <v>0</v>
      </c>
      <c r="G42" s="65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</row>
    <row r="43" spans="1:28" ht="18.899999999999999" customHeight="1">
      <c r="A43" s="65"/>
      <c r="B43" s="328">
        <v>10</v>
      </c>
      <c r="C43" s="365" t="s">
        <v>98</v>
      </c>
      <c r="D43" s="33">
        <v>0</v>
      </c>
      <c r="E43" s="283">
        <v>0</v>
      </c>
      <c r="F43" s="79">
        <v>0</v>
      </c>
      <c r="G43" s="65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</row>
    <row r="44" spans="1:28" ht="18.899999999999999" customHeight="1">
      <c r="A44" s="65"/>
      <c r="B44" s="328">
        <v>11</v>
      </c>
      <c r="C44" s="78" t="s">
        <v>31</v>
      </c>
      <c r="D44" s="206">
        <v>0</v>
      </c>
      <c r="E44" s="283">
        <v>0</v>
      </c>
      <c r="F44" s="79">
        <v>0</v>
      </c>
      <c r="G44" s="65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</row>
    <row r="45" spans="1:28" ht="13.95" customHeight="1">
      <c r="A45" s="65"/>
      <c r="B45" s="65"/>
      <c r="C45" s="65"/>
      <c r="D45" s="65"/>
      <c r="E45" s="65"/>
      <c r="F45" s="65"/>
      <c r="G45" s="65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</row>
    <row r="46" spans="1:28" ht="18.600000000000001">
      <c r="B46" s="66"/>
      <c r="C46" s="284"/>
      <c r="D46" s="285"/>
      <c r="E46" s="98"/>
      <c r="F46" s="286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</row>
    <row r="47" spans="1:28" ht="18.600000000000001">
      <c r="B47" s="66"/>
      <c r="C47" s="67"/>
      <c r="D47" s="60"/>
      <c r="E47" s="39"/>
      <c r="F47" s="68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</row>
    <row r="48" spans="1:28" ht="18.600000000000001">
      <c r="B48" s="66"/>
      <c r="C48" s="67"/>
      <c r="D48" s="69"/>
      <c r="E48" s="39"/>
      <c r="F48" s="68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</row>
    <row r="49" spans="2:28" ht="18.600000000000001">
      <c r="B49" s="66"/>
      <c r="C49" s="67"/>
      <c r="D49" s="69"/>
      <c r="E49" s="39"/>
      <c r="F49" s="68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</row>
    <row r="50" spans="2:28" ht="18.600000000000001">
      <c r="B50" s="66"/>
      <c r="C50" s="67"/>
      <c r="D50" s="69"/>
      <c r="E50" s="70"/>
      <c r="F50" s="68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</row>
    <row r="51" spans="2:28" ht="18.600000000000001">
      <c r="B51" s="66"/>
      <c r="C51" s="67"/>
      <c r="D51" s="69"/>
      <c r="E51" s="70"/>
      <c r="F51" s="68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</row>
    <row r="52" spans="2:28" ht="18.600000000000001">
      <c r="B52" s="66"/>
      <c r="C52" s="67"/>
      <c r="D52" s="69"/>
      <c r="E52" s="70"/>
      <c r="F52" s="68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</row>
    <row r="53" spans="2:28" ht="18.600000000000001">
      <c r="B53" s="66"/>
      <c r="C53" s="67"/>
      <c r="D53" s="60"/>
      <c r="E53" s="70"/>
      <c r="F53" s="68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</row>
    <row r="54" spans="2:28" ht="18.600000000000001">
      <c r="B54" s="66"/>
      <c r="C54" s="67"/>
      <c r="D54" s="69"/>
      <c r="E54" s="70"/>
      <c r="F54" s="68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</row>
    <row r="55" spans="2:28" ht="18.600000000000001">
      <c r="B55" s="66"/>
      <c r="C55" s="67"/>
      <c r="D55" s="69"/>
      <c r="E55" s="71"/>
      <c r="F55" s="68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</row>
    <row r="56" spans="2:28" ht="18.600000000000001">
      <c r="B56" s="66"/>
      <c r="C56" s="67"/>
      <c r="D56" s="69"/>
      <c r="E56" s="71"/>
      <c r="F56" s="68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</row>
    <row r="57" spans="2:28" ht="18.600000000000001">
      <c r="B57" s="72"/>
      <c r="C57" s="67"/>
      <c r="D57" s="60"/>
      <c r="E57" s="71"/>
      <c r="F57" s="68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</row>
    <row r="58" spans="2:28" ht="18.600000000000001">
      <c r="B58" s="72"/>
      <c r="C58" s="73"/>
      <c r="D58" s="74"/>
      <c r="E58" s="75"/>
      <c r="F58" s="76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</row>
    <row r="59" spans="2:28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</row>
    <row r="60" spans="2:28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</row>
    <row r="61" spans="2:28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</row>
    <row r="62" spans="2:28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</row>
    <row r="63" spans="2:28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</row>
    <row r="64" spans="2:28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</row>
    <row r="65" spans="2:28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</row>
    <row r="66" spans="2:28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</row>
    <row r="67" spans="2:28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</row>
    <row r="68" spans="2:28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</row>
    <row r="69" spans="2:28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</row>
    <row r="70" spans="2:28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</row>
    <row r="71" spans="2:28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</row>
    <row r="72" spans="2:28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</row>
    <row r="73" spans="2:28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</row>
    <row r="74" spans="2:28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</row>
    <row r="75" spans="2:28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</row>
    <row r="76" spans="2:28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</row>
    <row r="77" spans="2:28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</row>
    <row r="78" spans="2:28"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</row>
    <row r="79" spans="2:28"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</row>
    <row r="80" spans="2:28"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</row>
    <row r="81" spans="2:19"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</row>
  </sheetData>
  <sortState xmlns:xlrd2="http://schemas.microsoft.com/office/spreadsheetml/2017/richdata2" ref="C3:F9">
    <sortCondition descending="1" ref="F3:F9"/>
  </sortState>
  <mergeCells count="1">
    <mergeCell ref="C1:G1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71"/>
  <sheetViews>
    <sheetView workbookViewId="0">
      <selection activeCell="AE8" sqref="AE8"/>
    </sheetView>
  </sheetViews>
  <sheetFormatPr defaultRowHeight="14.4"/>
  <cols>
    <col min="1" max="1" width="3.109375" customWidth="1"/>
    <col min="2" max="2" width="4.33203125" customWidth="1"/>
    <col min="3" max="3" width="28.88671875" customWidth="1"/>
    <col min="4" max="4" width="10.6640625" customWidth="1"/>
    <col min="5" max="5" width="11.44140625" customWidth="1"/>
    <col min="6" max="29" width="5.6640625" customWidth="1"/>
    <col min="30" max="30" width="3.109375" customWidth="1"/>
  </cols>
  <sheetData>
    <row r="1" spans="1:36" ht="18.600000000000001">
      <c r="A1" s="1"/>
      <c r="B1" s="319"/>
      <c r="C1" s="320"/>
      <c r="D1" s="323"/>
      <c r="E1" s="324"/>
      <c r="F1" s="389" t="s">
        <v>7</v>
      </c>
      <c r="G1" s="389"/>
      <c r="H1" s="389"/>
      <c r="I1" s="36"/>
      <c r="J1" s="36"/>
      <c r="K1" s="37"/>
      <c r="L1" s="389" t="s">
        <v>8</v>
      </c>
      <c r="M1" s="389"/>
      <c r="N1" s="389"/>
      <c r="O1" s="36"/>
      <c r="P1" s="36"/>
      <c r="Q1" s="37"/>
      <c r="R1" s="389" t="s">
        <v>9</v>
      </c>
      <c r="S1" s="389"/>
      <c r="T1" s="389"/>
      <c r="U1" s="36"/>
      <c r="V1" s="36"/>
      <c r="W1" s="37"/>
      <c r="X1" s="389" t="s">
        <v>50</v>
      </c>
      <c r="Y1" s="389"/>
      <c r="Z1" s="389"/>
      <c r="AA1" s="34"/>
      <c r="AB1" s="34"/>
      <c r="AC1" s="35"/>
      <c r="AD1" s="1"/>
      <c r="AE1" s="18"/>
      <c r="AF1" s="18"/>
      <c r="AG1" s="18"/>
      <c r="AH1" s="18"/>
      <c r="AI1" s="18"/>
      <c r="AJ1" s="18"/>
    </row>
    <row r="2" spans="1:36" ht="21.6">
      <c r="A2" s="1"/>
      <c r="B2" s="321"/>
      <c r="C2" s="322"/>
      <c r="D2" s="287" t="s">
        <v>10</v>
      </c>
      <c r="E2" s="288" t="s">
        <v>15</v>
      </c>
      <c r="F2" s="292">
        <v>1</v>
      </c>
      <c r="G2" s="293">
        <v>2</v>
      </c>
      <c r="H2" s="293">
        <v>3</v>
      </c>
      <c r="I2" s="293">
        <v>4</v>
      </c>
      <c r="J2" s="294">
        <v>5</v>
      </c>
      <c r="K2" s="30"/>
      <c r="L2" s="292">
        <v>6</v>
      </c>
      <c r="M2" s="293">
        <v>7</v>
      </c>
      <c r="N2" s="293">
        <v>8</v>
      </c>
      <c r="O2" s="293">
        <v>9</v>
      </c>
      <c r="P2" s="294">
        <v>10</v>
      </c>
      <c r="Q2" s="30"/>
      <c r="R2" s="292">
        <v>11</v>
      </c>
      <c r="S2" s="293">
        <v>12</v>
      </c>
      <c r="T2" s="293">
        <v>13</v>
      </c>
      <c r="U2" s="293">
        <v>14</v>
      </c>
      <c r="V2" s="294">
        <v>15</v>
      </c>
      <c r="W2" s="30"/>
      <c r="X2" s="292">
        <v>16</v>
      </c>
      <c r="Y2" s="293">
        <v>17</v>
      </c>
      <c r="Z2" s="293">
        <v>18</v>
      </c>
      <c r="AA2" s="293">
        <v>19</v>
      </c>
      <c r="AB2" s="294">
        <v>20</v>
      </c>
      <c r="AC2" s="35"/>
      <c r="AD2" s="1"/>
      <c r="AE2" s="18"/>
      <c r="AF2" s="18"/>
      <c r="AG2" s="18"/>
      <c r="AH2" s="18"/>
      <c r="AI2" s="18"/>
      <c r="AJ2" s="18"/>
    </row>
    <row r="3" spans="1:36" ht="18.899999999999999" customHeight="1">
      <c r="A3" s="1"/>
      <c r="B3" s="213">
        <v>1</v>
      </c>
      <c r="C3" s="214" t="s">
        <v>43</v>
      </c>
      <c r="D3" s="179">
        <v>2942</v>
      </c>
      <c r="E3" s="193">
        <v>147.1</v>
      </c>
      <c r="F3" s="180">
        <v>148</v>
      </c>
      <c r="G3" s="180">
        <v>148</v>
      </c>
      <c r="H3" s="180">
        <v>148</v>
      </c>
      <c r="I3" s="180">
        <v>144</v>
      </c>
      <c r="J3" s="180">
        <v>144</v>
      </c>
      <c r="K3" s="179">
        <v>732</v>
      </c>
      <c r="L3" s="180">
        <v>148</v>
      </c>
      <c r="M3" s="180">
        <v>144</v>
      </c>
      <c r="N3" s="180">
        <v>146</v>
      </c>
      <c r="O3" s="180">
        <v>148</v>
      </c>
      <c r="P3" s="180">
        <v>148</v>
      </c>
      <c r="Q3" s="179">
        <v>734</v>
      </c>
      <c r="R3" s="408">
        <v>152</v>
      </c>
      <c r="S3" s="180">
        <v>152</v>
      </c>
      <c r="T3" s="180">
        <v>140</v>
      </c>
      <c r="U3" s="180">
        <v>148</v>
      </c>
      <c r="V3" s="180">
        <v>144</v>
      </c>
      <c r="W3" s="179">
        <v>736</v>
      </c>
      <c r="X3" s="386">
        <v>148</v>
      </c>
      <c r="Y3" s="386">
        <v>148</v>
      </c>
      <c r="Z3" s="386">
        <v>148</v>
      </c>
      <c r="AA3" s="386">
        <v>148</v>
      </c>
      <c r="AB3" s="386">
        <v>148</v>
      </c>
      <c r="AC3" s="194">
        <v>740</v>
      </c>
      <c r="AD3" s="1"/>
      <c r="AE3" s="18"/>
      <c r="AF3" s="18"/>
      <c r="AG3" s="18"/>
      <c r="AH3" s="18"/>
      <c r="AI3" s="18"/>
      <c r="AJ3" s="18"/>
    </row>
    <row r="4" spans="1:36" ht="18.899999999999999" customHeight="1">
      <c r="A4" s="1"/>
      <c r="B4" s="197">
        <v>2</v>
      </c>
      <c r="C4" s="196" t="s">
        <v>25</v>
      </c>
      <c r="D4" s="38">
        <v>2928</v>
      </c>
      <c r="E4" s="39">
        <v>146.4</v>
      </c>
      <c r="F4" s="40">
        <v>148</v>
      </c>
      <c r="G4" s="40">
        <v>148</v>
      </c>
      <c r="H4" s="40">
        <v>144</v>
      </c>
      <c r="I4" s="40">
        <v>144</v>
      </c>
      <c r="J4" s="40">
        <v>144</v>
      </c>
      <c r="K4" s="38">
        <v>728</v>
      </c>
      <c r="L4" s="40">
        <v>144</v>
      </c>
      <c r="M4" s="40">
        <v>148</v>
      </c>
      <c r="N4" s="40">
        <v>148</v>
      </c>
      <c r="O4" s="40">
        <v>148</v>
      </c>
      <c r="P4" s="40">
        <v>148</v>
      </c>
      <c r="Q4" s="38">
        <v>736</v>
      </c>
      <c r="R4" s="349">
        <v>144</v>
      </c>
      <c r="S4" s="40">
        <v>144</v>
      </c>
      <c r="T4" s="40">
        <v>152</v>
      </c>
      <c r="U4" s="40">
        <v>148</v>
      </c>
      <c r="V4" s="40">
        <v>148</v>
      </c>
      <c r="W4" s="38">
        <v>736</v>
      </c>
      <c r="X4" s="350">
        <v>152</v>
      </c>
      <c r="Y4" s="350">
        <v>148</v>
      </c>
      <c r="Z4" s="350">
        <v>133</v>
      </c>
      <c r="AA4" s="350">
        <v>148</v>
      </c>
      <c r="AB4" s="350">
        <v>147</v>
      </c>
      <c r="AC4" s="195">
        <v>728</v>
      </c>
      <c r="AD4" s="1"/>
      <c r="AE4" s="18"/>
      <c r="AF4" s="18"/>
      <c r="AG4" s="18"/>
      <c r="AH4" s="18"/>
      <c r="AI4" s="18"/>
      <c r="AJ4" s="18"/>
    </row>
    <row r="5" spans="1:36" ht="18.899999999999999" customHeight="1">
      <c r="A5" s="1"/>
      <c r="B5" s="197">
        <v>3</v>
      </c>
      <c r="C5" s="352" t="s">
        <v>48</v>
      </c>
      <c r="D5" s="353">
        <v>2894</v>
      </c>
      <c r="E5" s="354">
        <v>144.69999999999999</v>
      </c>
      <c r="F5" s="355">
        <v>148</v>
      </c>
      <c r="G5" s="355">
        <v>146</v>
      </c>
      <c r="H5" s="355">
        <v>148</v>
      </c>
      <c r="I5" s="355">
        <v>144</v>
      </c>
      <c r="J5" s="355">
        <v>140</v>
      </c>
      <c r="K5" s="353">
        <v>726</v>
      </c>
      <c r="L5" s="355">
        <v>148</v>
      </c>
      <c r="M5" s="355">
        <v>148</v>
      </c>
      <c r="N5" s="355">
        <v>144</v>
      </c>
      <c r="O5" s="355">
        <v>140</v>
      </c>
      <c r="P5" s="355">
        <v>150</v>
      </c>
      <c r="Q5" s="353">
        <v>730</v>
      </c>
      <c r="R5" s="349">
        <v>144</v>
      </c>
      <c r="S5" s="40">
        <v>148</v>
      </c>
      <c r="T5" s="40">
        <v>148</v>
      </c>
      <c r="U5" s="40">
        <v>144</v>
      </c>
      <c r="V5" s="40">
        <v>144</v>
      </c>
      <c r="W5" s="38">
        <v>728</v>
      </c>
      <c r="X5" s="350">
        <v>132</v>
      </c>
      <c r="Y5" s="350">
        <v>144</v>
      </c>
      <c r="Z5" s="350">
        <v>144</v>
      </c>
      <c r="AA5" s="350">
        <v>144</v>
      </c>
      <c r="AB5" s="350">
        <v>146</v>
      </c>
      <c r="AC5" s="195">
        <v>710</v>
      </c>
      <c r="AD5" s="1"/>
      <c r="AE5" s="18"/>
      <c r="AF5" s="18"/>
      <c r="AG5" s="18"/>
      <c r="AH5" s="18"/>
      <c r="AI5" s="18"/>
      <c r="AJ5" s="18"/>
    </row>
    <row r="6" spans="1:36" ht="18.899999999999999" customHeight="1">
      <c r="A6" s="1"/>
      <c r="B6" s="197">
        <v>4</v>
      </c>
      <c r="C6" s="196" t="s">
        <v>33</v>
      </c>
      <c r="D6" s="38">
        <v>2893</v>
      </c>
      <c r="E6" s="39">
        <v>144.65</v>
      </c>
      <c r="F6" s="40">
        <v>144</v>
      </c>
      <c r="G6" s="40">
        <v>146</v>
      </c>
      <c r="H6" s="40">
        <v>144</v>
      </c>
      <c r="I6" s="40">
        <v>144</v>
      </c>
      <c r="J6" s="40">
        <v>144</v>
      </c>
      <c r="K6" s="38">
        <v>722</v>
      </c>
      <c r="L6" s="40">
        <v>144</v>
      </c>
      <c r="M6" s="40">
        <v>148</v>
      </c>
      <c r="N6" s="40">
        <v>147</v>
      </c>
      <c r="O6" s="40">
        <v>152</v>
      </c>
      <c r="P6" s="40">
        <v>140</v>
      </c>
      <c r="Q6" s="38">
        <v>731</v>
      </c>
      <c r="R6" s="40">
        <v>144</v>
      </c>
      <c r="S6" s="40">
        <v>140</v>
      </c>
      <c r="T6" s="40">
        <v>148</v>
      </c>
      <c r="U6" s="40">
        <v>146</v>
      </c>
      <c r="V6" s="40">
        <v>148</v>
      </c>
      <c r="W6" s="38">
        <v>726</v>
      </c>
      <c r="X6" s="409">
        <v>144</v>
      </c>
      <c r="Y6" s="409">
        <v>136</v>
      </c>
      <c r="Z6" s="409">
        <v>145</v>
      </c>
      <c r="AA6" s="409">
        <v>144</v>
      </c>
      <c r="AB6" s="409">
        <v>145</v>
      </c>
      <c r="AC6" s="195">
        <v>714</v>
      </c>
      <c r="AD6" s="1"/>
      <c r="AE6" s="18"/>
      <c r="AF6" s="18"/>
      <c r="AG6" s="18"/>
      <c r="AH6" s="18"/>
      <c r="AI6" s="18"/>
      <c r="AJ6" s="18"/>
    </row>
    <row r="7" spans="1:36" ht="18.899999999999999" customHeight="1">
      <c r="A7" s="1"/>
      <c r="B7" s="197">
        <v>5</v>
      </c>
      <c r="C7" s="196" t="s">
        <v>82</v>
      </c>
      <c r="D7" s="38">
        <v>2875</v>
      </c>
      <c r="E7" s="39">
        <v>143.75</v>
      </c>
      <c r="F7" s="40">
        <v>144</v>
      </c>
      <c r="G7" s="40">
        <v>144</v>
      </c>
      <c r="H7" s="40">
        <v>148</v>
      </c>
      <c r="I7" s="40">
        <v>144</v>
      </c>
      <c r="J7" s="40">
        <v>144</v>
      </c>
      <c r="K7" s="38">
        <v>724</v>
      </c>
      <c r="L7" s="40">
        <v>144</v>
      </c>
      <c r="M7" s="40">
        <v>132</v>
      </c>
      <c r="N7" s="40">
        <v>148</v>
      </c>
      <c r="O7" s="40">
        <v>148</v>
      </c>
      <c r="P7" s="40">
        <v>143</v>
      </c>
      <c r="Q7" s="38">
        <v>715</v>
      </c>
      <c r="R7" s="349">
        <v>142</v>
      </c>
      <c r="S7" s="40">
        <v>144</v>
      </c>
      <c r="T7" s="40">
        <v>144</v>
      </c>
      <c r="U7" s="40">
        <v>144</v>
      </c>
      <c r="V7" s="40">
        <v>144</v>
      </c>
      <c r="W7" s="38">
        <v>718</v>
      </c>
      <c r="X7" s="350">
        <v>144</v>
      </c>
      <c r="Y7" s="350">
        <v>136</v>
      </c>
      <c r="Z7" s="350">
        <v>142</v>
      </c>
      <c r="AA7" s="350">
        <v>148</v>
      </c>
      <c r="AB7" s="350">
        <v>148</v>
      </c>
      <c r="AC7" s="195">
        <v>718</v>
      </c>
      <c r="AD7" s="1"/>
      <c r="AE7" s="18"/>
      <c r="AF7" s="18"/>
      <c r="AG7" s="18"/>
      <c r="AH7" s="18"/>
      <c r="AI7" s="18"/>
      <c r="AJ7" s="18"/>
    </row>
    <row r="8" spans="1:36" ht="18.899999999999999" customHeight="1">
      <c r="A8" s="1"/>
      <c r="B8" s="197">
        <v>6</v>
      </c>
      <c r="C8" s="352" t="s">
        <v>90</v>
      </c>
      <c r="D8" s="353">
        <v>2855</v>
      </c>
      <c r="E8" s="354">
        <v>142.75</v>
      </c>
      <c r="F8" s="355">
        <v>148</v>
      </c>
      <c r="G8" s="355">
        <v>143</v>
      </c>
      <c r="H8" s="355">
        <v>144</v>
      </c>
      <c r="I8" s="355">
        <v>142</v>
      </c>
      <c r="J8" s="355">
        <v>144</v>
      </c>
      <c r="K8" s="353">
        <v>721</v>
      </c>
      <c r="L8" s="355">
        <v>148</v>
      </c>
      <c r="M8" s="355">
        <v>140</v>
      </c>
      <c r="N8" s="355">
        <v>146</v>
      </c>
      <c r="O8" s="355">
        <v>143</v>
      </c>
      <c r="P8" s="355">
        <v>148</v>
      </c>
      <c r="Q8" s="353">
        <v>725</v>
      </c>
      <c r="R8" s="349">
        <v>148</v>
      </c>
      <c r="S8" s="40">
        <v>144</v>
      </c>
      <c r="T8" s="40">
        <v>120</v>
      </c>
      <c r="U8" s="40">
        <v>140</v>
      </c>
      <c r="V8" s="40">
        <v>137</v>
      </c>
      <c r="W8" s="38">
        <v>689</v>
      </c>
      <c r="X8" s="350">
        <v>140</v>
      </c>
      <c r="Y8" s="350">
        <v>148</v>
      </c>
      <c r="Z8" s="350">
        <v>144</v>
      </c>
      <c r="AA8" s="350">
        <v>144</v>
      </c>
      <c r="AB8" s="350">
        <v>144</v>
      </c>
      <c r="AC8" s="195">
        <v>720</v>
      </c>
      <c r="AD8" s="1"/>
      <c r="AE8" s="18"/>
      <c r="AF8" s="18"/>
      <c r="AG8" s="18"/>
      <c r="AH8" s="18"/>
      <c r="AI8" s="18"/>
      <c r="AJ8" s="18"/>
    </row>
    <row r="9" spans="1:36" ht="18.899999999999999" customHeight="1">
      <c r="A9" s="1"/>
      <c r="B9" s="197">
        <v>7</v>
      </c>
      <c r="C9" s="196" t="s">
        <v>23</v>
      </c>
      <c r="D9" s="38">
        <v>2853</v>
      </c>
      <c r="E9" s="39">
        <v>142.65</v>
      </c>
      <c r="F9" s="40">
        <v>148</v>
      </c>
      <c r="G9" s="40">
        <v>140</v>
      </c>
      <c r="H9" s="40">
        <v>144</v>
      </c>
      <c r="I9" s="40">
        <v>147</v>
      </c>
      <c r="J9" s="40">
        <v>140</v>
      </c>
      <c r="K9" s="38">
        <v>719</v>
      </c>
      <c r="L9" s="40">
        <v>133</v>
      </c>
      <c r="M9" s="40">
        <v>140</v>
      </c>
      <c r="N9" s="40">
        <v>144</v>
      </c>
      <c r="O9" s="40">
        <v>148</v>
      </c>
      <c r="P9" s="40">
        <v>144</v>
      </c>
      <c r="Q9" s="38">
        <v>709</v>
      </c>
      <c r="R9" s="349">
        <v>144</v>
      </c>
      <c r="S9" s="40">
        <v>148</v>
      </c>
      <c r="T9" s="40">
        <v>135</v>
      </c>
      <c r="U9" s="40">
        <v>148</v>
      </c>
      <c r="V9" s="40">
        <v>148</v>
      </c>
      <c r="W9" s="38">
        <v>723</v>
      </c>
      <c r="X9" s="188">
        <v>148</v>
      </c>
      <c r="Y9" s="188">
        <v>143</v>
      </c>
      <c r="Z9" s="188">
        <v>119</v>
      </c>
      <c r="AA9" s="188">
        <v>148</v>
      </c>
      <c r="AB9" s="188">
        <v>144</v>
      </c>
      <c r="AC9" s="195">
        <v>702</v>
      </c>
      <c r="AD9" s="1"/>
      <c r="AE9" s="18"/>
      <c r="AF9" s="18"/>
      <c r="AG9" s="18"/>
      <c r="AH9" s="18"/>
      <c r="AI9" s="18"/>
      <c r="AJ9" s="18"/>
    </row>
    <row r="10" spans="1:36" ht="18.899999999999999" customHeight="1">
      <c r="A10" s="1"/>
      <c r="B10" s="197">
        <v>8</v>
      </c>
      <c r="C10" s="196" t="s">
        <v>93</v>
      </c>
      <c r="D10" s="38">
        <v>2828</v>
      </c>
      <c r="E10" s="39">
        <v>141.4</v>
      </c>
      <c r="F10" s="40">
        <v>144</v>
      </c>
      <c r="G10" s="40">
        <v>135</v>
      </c>
      <c r="H10" s="40">
        <v>127</v>
      </c>
      <c r="I10" s="40">
        <v>144</v>
      </c>
      <c r="J10" s="40">
        <v>132</v>
      </c>
      <c r="K10" s="38">
        <v>682</v>
      </c>
      <c r="L10" s="40">
        <v>148</v>
      </c>
      <c r="M10" s="40">
        <v>132</v>
      </c>
      <c r="N10" s="40">
        <v>148</v>
      </c>
      <c r="O10" s="40">
        <v>141</v>
      </c>
      <c r="P10" s="40">
        <v>148</v>
      </c>
      <c r="Q10" s="38">
        <v>717</v>
      </c>
      <c r="R10" s="349">
        <v>143</v>
      </c>
      <c r="S10" s="40">
        <v>144</v>
      </c>
      <c r="T10" s="40">
        <v>148</v>
      </c>
      <c r="U10" s="40">
        <v>145</v>
      </c>
      <c r="V10" s="40">
        <v>140</v>
      </c>
      <c r="W10" s="38">
        <v>720</v>
      </c>
      <c r="X10" s="350">
        <v>140</v>
      </c>
      <c r="Y10" s="350">
        <v>133</v>
      </c>
      <c r="Z10" s="350">
        <v>144</v>
      </c>
      <c r="AA10" s="350">
        <v>144</v>
      </c>
      <c r="AB10" s="350">
        <v>148</v>
      </c>
      <c r="AC10" s="195">
        <v>709</v>
      </c>
      <c r="AD10" s="1"/>
      <c r="AE10" s="18"/>
      <c r="AF10" s="18"/>
      <c r="AG10" s="18"/>
      <c r="AH10" s="18"/>
      <c r="AI10" s="18"/>
      <c r="AJ10" s="18"/>
    </row>
    <row r="11" spans="1:36" ht="18.899999999999999" customHeight="1">
      <c r="A11" s="1"/>
      <c r="B11" s="197">
        <v>9</v>
      </c>
      <c r="C11" s="265" t="s">
        <v>22</v>
      </c>
      <c r="D11" s="38">
        <v>2825</v>
      </c>
      <c r="E11" s="39">
        <v>141.25</v>
      </c>
      <c r="F11" s="40">
        <v>140</v>
      </c>
      <c r="G11" s="40">
        <v>142</v>
      </c>
      <c r="H11" s="40">
        <v>144</v>
      </c>
      <c r="I11" s="40">
        <v>148</v>
      </c>
      <c r="J11" s="40">
        <v>143</v>
      </c>
      <c r="K11" s="38">
        <v>717</v>
      </c>
      <c r="L11" s="40">
        <v>144</v>
      </c>
      <c r="M11" s="40">
        <v>140</v>
      </c>
      <c r="N11" s="40">
        <v>116</v>
      </c>
      <c r="O11" s="40">
        <v>148</v>
      </c>
      <c r="P11" s="40">
        <v>144</v>
      </c>
      <c r="Q11" s="38">
        <v>692</v>
      </c>
      <c r="R11" s="349">
        <v>140</v>
      </c>
      <c r="S11" s="40">
        <v>148</v>
      </c>
      <c r="T11" s="40">
        <v>144</v>
      </c>
      <c r="U11" s="40">
        <v>148</v>
      </c>
      <c r="V11" s="40">
        <v>144</v>
      </c>
      <c r="W11" s="38">
        <v>724</v>
      </c>
      <c r="X11" s="350">
        <v>148</v>
      </c>
      <c r="Y11" s="350">
        <v>148</v>
      </c>
      <c r="Z11" s="350">
        <v>144</v>
      </c>
      <c r="AA11" s="350">
        <v>127</v>
      </c>
      <c r="AB11" s="350">
        <v>125</v>
      </c>
      <c r="AC11" s="195">
        <v>692</v>
      </c>
      <c r="AD11" s="1"/>
      <c r="AE11" s="18"/>
      <c r="AF11" s="18"/>
      <c r="AG11" s="18"/>
      <c r="AH11" s="18"/>
      <c r="AI11" s="18"/>
      <c r="AJ11" s="18"/>
    </row>
    <row r="12" spans="1:36" ht="18.899999999999999" customHeight="1">
      <c r="A12" s="1"/>
      <c r="B12" s="197">
        <v>10</v>
      </c>
      <c r="C12" s="196" t="s">
        <v>53</v>
      </c>
      <c r="D12" s="38">
        <v>2805</v>
      </c>
      <c r="E12" s="39">
        <v>140.25</v>
      </c>
      <c r="F12" s="40">
        <v>132</v>
      </c>
      <c r="G12" s="40">
        <v>144</v>
      </c>
      <c r="H12" s="40">
        <v>148</v>
      </c>
      <c r="I12" s="40">
        <v>148</v>
      </c>
      <c r="J12" s="40">
        <v>144</v>
      </c>
      <c r="K12" s="38">
        <v>716</v>
      </c>
      <c r="L12" s="40">
        <v>132</v>
      </c>
      <c r="M12" s="40">
        <v>140</v>
      </c>
      <c r="N12" s="40">
        <v>127</v>
      </c>
      <c r="O12" s="40">
        <v>142</v>
      </c>
      <c r="P12" s="40">
        <v>144</v>
      </c>
      <c r="Q12" s="38">
        <v>685</v>
      </c>
      <c r="R12" s="349">
        <v>144</v>
      </c>
      <c r="S12" s="40">
        <v>144</v>
      </c>
      <c r="T12" s="40">
        <v>148</v>
      </c>
      <c r="U12" s="40">
        <v>144</v>
      </c>
      <c r="V12" s="40">
        <v>140</v>
      </c>
      <c r="W12" s="38">
        <v>720</v>
      </c>
      <c r="X12" s="350">
        <v>127</v>
      </c>
      <c r="Y12" s="350">
        <v>140</v>
      </c>
      <c r="Z12" s="350">
        <v>144</v>
      </c>
      <c r="AA12" s="350">
        <v>131</v>
      </c>
      <c r="AB12" s="350">
        <v>142</v>
      </c>
      <c r="AC12" s="195">
        <v>684</v>
      </c>
      <c r="AD12" s="1"/>
      <c r="AE12" s="18"/>
      <c r="AF12" s="18"/>
      <c r="AG12" s="18"/>
      <c r="AH12" s="18"/>
      <c r="AI12" s="18"/>
      <c r="AJ12" s="18"/>
    </row>
    <row r="13" spans="1:36" ht="18.899999999999999" customHeight="1">
      <c r="A13" s="1"/>
      <c r="B13" s="197">
        <v>11</v>
      </c>
      <c r="C13" s="196" t="s">
        <v>59</v>
      </c>
      <c r="D13" s="38">
        <v>1396</v>
      </c>
      <c r="E13" s="39">
        <v>139.6</v>
      </c>
      <c r="F13" s="40">
        <v>148</v>
      </c>
      <c r="G13" s="40">
        <v>144</v>
      </c>
      <c r="H13" s="40">
        <v>144</v>
      </c>
      <c r="I13" s="40">
        <v>144</v>
      </c>
      <c r="J13" s="40">
        <v>144</v>
      </c>
      <c r="K13" s="38">
        <v>724</v>
      </c>
      <c r="L13" s="40">
        <v>120</v>
      </c>
      <c r="M13" s="40">
        <v>132</v>
      </c>
      <c r="N13" s="40">
        <v>148</v>
      </c>
      <c r="O13" s="40">
        <v>124</v>
      </c>
      <c r="P13" s="40">
        <v>148</v>
      </c>
      <c r="Q13" s="38">
        <v>672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38">
        <v>0</v>
      </c>
      <c r="X13" s="350">
        <v>0</v>
      </c>
      <c r="Y13" s="350">
        <v>0</v>
      </c>
      <c r="Z13" s="350">
        <v>0</v>
      </c>
      <c r="AA13" s="350">
        <v>0</v>
      </c>
      <c r="AB13" s="350">
        <v>0</v>
      </c>
      <c r="AC13" s="195">
        <v>0</v>
      </c>
      <c r="AD13" s="1"/>
      <c r="AE13" s="18"/>
      <c r="AF13" s="18"/>
      <c r="AG13" s="18"/>
      <c r="AH13" s="18"/>
      <c r="AI13" s="18"/>
      <c r="AJ13" s="18"/>
    </row>
    <row r="14" spans="1:36" ht="18.899999999999999" customHeight="1">
      <c r="A14" s="1"/>
      <c r="B14" s="197">
        <v>12</v>
      </c>
      <c r="C14" s="352" t="s">
        <v>28</v>
      </c>
      <c r="D14" s="353">
        <v>2784</v>
      </c>
      <c r="E14" s="354">
        <v>139.19999999999999</v>
      </c>
      <c r="F14" s="355">
        <v>142</v>
      </c>
      <c r="G14" s="355">
        <v>142</v>
      </c>
      <c r="H14" s="355">
        <v>140</v>
      </c>
      <c r="I14" s="355">
        <v>144</v>
      </c>
      <c r="J14" s="355">
        <v>144</v>
      </c>
      <c r="K14" s="353">
        <v>712</v>
      </c>
      <c r="L14" s="355">
        <v>128</v>
      </c>
      <c r="M14" s="355">
        <v>144</v>
      </c>
      <c r="N14" s="355">
        <v>140</v>
      </c>
      <c r="O14" s="355">
        <v>140</v>
      </c>
      <c r="P14" s="355">
        <v>125</v>
      </c>
      <c r="Q14" s="353">
        <v>677</v>
      </c>
      <c r="R14" s="349">
        <v>143</v>
      </c>
      <c r="S14" s="40">
        <v>126</v>
      </c>
      <c r="T14" s="40">
        <v>144</v>
      </c>
      <c r="U14" s="40">
        <v>144</v>
      </c>
      <c r="V14" s="40">
        <v>144</v>
      </c>
      <c r="W14" s="38">
        <v>701</v>
      </c>
      <c r="X14" s="350">
        <v>137</v>
      </c>
      <c r="Y14" s="350">
        <v>144</v>
      </c>
      <c r="Z14" s="350">
        <v>129</v>
      </c>
      <c r="AA14" s="350">
        <v>142</v>
      </c>
      <c r="AB14" s="350">
        <v>142</v>
      </c>
      <c r="AC14" s="195">
        <v>694</v>
      </c>
      <c r="AD14" s="1"/>
      <c r="AE14" s="18"/>
      <c r="AF14" s="18"/>
      <c r="AG14" s="18"/>
      <c r="AH14" s="18"/>
      <c r="AI14" s="18"/>
      <c r="AJ14" s="18"/>
    </row>
    <row r="15" spans="1:36" ht="18.899999999999999" customHeight="1">
      <c r="A15" s="1"/>
      <c r="B15" s="197">
        <v>13</v>
      </c>
      <c r="C15" s="196" t="s">
        <v>3</v>
      </c>
      <c r="D15" s="38">
        <v>2761</v>
      </c>
      <c r="E15" s="39">
        <v>138.05000000000001</v>
      </c>
      <c r="F15" s="40">
        <v>148</v>
      </c>
      <c r="G15" s="40">
        <v>126</v>
      </c>
      <c r="H15" s="40">
        <v>148</v>
      </c>
      <c r="I15" s="40">
        <v>146</v>
      </c>
      <c r="J15" s="40">
        <v>143</v>
      </c>
      <c r="K15" s="38">
        <v>711</v>
      </c>
      <c r="L15" s="40">
        <v>132</v>
      </c>
      <c r="M15" s="40">
        <v>144</v>
      </c>
      <c r="N15" s="40">
        <v>140</v>
      </c>
      <c r="O15" s="40">
        <v>140</v>
      </c>
      <c r="P15" s="40">
        <v>140</v>
      </c>
      <c r="Q15" s="38">
        <v>696</v>
      </c>
      <c r="R15" s="40">
        <v>144</v>
      </c>
      <c r="S15" s="40">
        <v>140</v>
      </c>
      <c r="T15" s="40">
        <v>130</v>
      </c>
      <c r="U15" s="40">
        <v>121</v>
      </c>
      <c r="V15" s="40">
        <v>140</v>
      </c>
      <c r="W15" s="38">
        <v>675</v>
      </c>
      <c r="X15" s="350">
        <v>144</v>
      </c>
      <c r="Y15" s="350">
        <v>127</v>
      </c>
      <c r="Z15" s="350">
        <v>131</v>
      </c>
      <c r="AA15" s="350">
        <v>129</v>
      </c>
      <c r="AB15" s="350">
        <v>148</v>
      </c>
      <c r="AC15" s="195">
        <v>679</v>
      </c>
      <c r="AD15" s="1"/>
      <c r="AE15" s="18"/>
      <c r="AF15" s="18"/>
      <c r="AG15" s="18"/>
      <c r="AH15" s="18"/>
      <c r="AI15" s="18"/>
      <c r="AJ15" s="18"/>
    </row>
    <row r="16" spans="1:36" ht="18.899999999999999" customHeight="1">
      <c r="A16" s="1"/>
      <c r="B16" s="197">
        <v>14</v>
      </c>
      <c r="C16" s="352" t="s">
        <v>24</v>
      </c>
      <c r="D16" s="353">
        <v>2758</v>
      </c>
      <c r="E16" s="354">
        <v>137.9</v>
      </c>
      <c r="F16" s="355">
        <v>142</v>
      </c>
      <c r="G16" s="355">
        <v>144</v>
      </c>
      <c r="H16" s="355">
        <v>140</v>
      </c>
      <c r="I16" s="355">
        <v>104</v>
      </c>
      <c r="J16" s="355">
        <v>144</v>
      </c>
      <c r="K16" s="353">
        <v>674</v>
      </c>
      <c r="L16" s="355">
        <v>140</v>
      </c>
      <c r="M16" s="355">
        <v>148</v>
      </c>
      <c r="N16" s="355">
        <v>142</v>
      </c>
      <c r="O16" s="355">
        <v>142</v>
      </c>
      <c r="P16" s="355">
        <v>142</v>
      </c>
      <c r="Q16" s="353">
        <v>714</v>
      </c>
      <c r="R16" s="349">
        <v>144</v>
      </c>
      <c r="S16" s="40">
        <v>127</v>
      </c>
      <c r="T16" s="40">
        <v>144</v>
      </c>
      <c r="U16" s="40">
        <v>143</v>
      </c>
      <c r="V16" s="40">
        <v>127</v>
      </c>
      <c r="W16" s="38">
        <v>685</v>
      </c>
      <c r="X16" s="350">
        <v>142</v>
      </c>
      <c r="Y16" s="350">
        <v>127</v>
      </c>
      <c r="Z16" s="350">
        <v>146</v>
      </c>
      <c r="AA16" s="350">
        <v>126</v>
      </c>
      <c r="AB16" s="350">
        <v>144</v>
      </c>
      <c r="AC16" s="195">
        <v>685</v>
      </c>
      <c r="AD16" s="1"/>
      <c r="AE16" s="18"/>
      <c r="AF16" s="18"/>
      <c r="AG16" s="18"/>
      <c r="AH16" s="18"/>
      <c r="AI16" s="18"/>
      <c r="AJ16" s="18"/>
    </row>
    <row r="17" spans="1:36" ht="18.899999999999999" customHeight="1">
      <c r="A17" s="1"/>
      <c r="B17" s="197">
        <v>15</v>
      </c>
      <c r="C17" s="196" t="s">
        <v>12</v>
      </c>
      <c r="D17" s="38">
        <v>2751</v>
      </c>
      <c r="E17" s="39">
        <v>137.55000000000001</v>
      </c>
      <c r="F17" s="40">
        <v>136</v>
      </c>
      <c r="G17" s="40">
        <v>127</v>
      </c>
      <c r="H17" s="40">
        <v>116</v>
      </c>
      <c r="I17" s="40">
        <v>140</v>
      </c>
      <c r="J17" s="40">
        <v>144</v>
      </c>
      <c r="K17" s="38">
        <v>663</v>
      </c>
      <c r="L17" s="40">
        <v>148</v>
      </c>
      <c r="M17" s="40">
        <v>144</v>
      </c>
      <c r="N17" s="40">
        <v>143</v>
      </c>
      <c r="O17" s="40">
        <v>144</v>
      </c>
      <c r="P17" s="40">
        <v>143</v>
      </c>
      <c r="Q17" s="38">
        <v>722</v>
      </c>
      <c r="R17" s="349">
        <v>129</v>
      </c>
      <c r="S17" s="40">
        <v>129</v>
      </c>
      <c r="T17" s="40">
        <v>144</v>
      </c>
      <c r="U17" s="40">
        <v>148</v>
      </c>
      <c r="V17" s="40">
        <v>133</v>
      </c>
      <c r="W17" s="38">
        <v>683</v>
      </c>
      <c r="X17" s="350">
        <v>140</v>
      </c>
      <c r="Y17" s="350">
        <v>132</v>
      </c>
      <c r="Z17" s="350">
        <v>127</v>
      </c>
      <c r="AA17" s="350">
        <v>140</v>
      </c>
      <c r="AB17" s="350">
        <v>144</v>
      </c>
      <c r="AC17" s="195">
        <v>683</v>
      </c>
      <c r="AD17" s="1"/>
      <c r="AE17" s="18"/>
      <c r="AF17" s="18"/>
      <c r="AG17" s="18"/>
      <c r="AH17" s="18"/>
      <c r="AI17" s="18"/>
      <c r="AJ17" s="18"/>
    </row>
    <row r="18" spans="1:36" ht="18.899999999999999" customHeight="1">
      <c r="A18" s="1"/>
      <c r="B18" s="197">
        <v>16</v>
      </c>
      <c r="C18" s="196" t="s">
        <v>113</v>
      </c>
      <c r="D18" s="38">
        <v>2751</v>
      </c>
      <c r="E18" s="39">
        <v>137.55000000000001</v>
      </c>
      <c r="F18" s="40">
        <v>132</v>
      </c>
      <c r="G18" s="40">
        <v>144</v>
      </c>
      <c r="H18" s="40">
        <v>129</v>
      </c>
      <c r="I18" s="40">
        <v>129</v>
      </c>
      <c r="J18" s="40">
        <v>144</v>
      </c>
      <c r="K18" s="38">
        <v>678</v>
      </c>
      <c r="L18" s="40">
        <v>147</v>
      </c>
      <c r="M18" s="40">
        <v>144</v>
      </c>
      <c r="N18" s="40">
        <v>133</v>
      </c>
      <c r="O18" s="40">
        <v>144</v>
      </c>
      <c r="P18" s="40">
        <v>140</v>
      </c>
      <c r="Q18" s="38">
        <v>708</v>
      </c>
      <c r="R18" s="40">
        <v>133</v>
      </c>
      <c r="S18" s="40">
        <v>144</v>
      </c>
      <c r="T18" s="40">
        <v>140</v>
      </c>
      <c r="U18" s="40">
        <v>137</v>
      </c>
      <c r="V18" s="40">
        <v>140</v>
      </c>
      <c r="W18" s="38">
        <v>694</v>
      </c>
      <c r="X18" s="350">
        <v>148</v>
      </c>
      <c r="Y18" s="350">
        <v>107</v>
      </c>
      <c r="Z18" s="350">
        <v>144</v>
      </c>
      <c r="AA18" s="350">
        <v>140</v>
      </c>
      <c r="AB18" s="350">
        <v>132</v>
      </c>
      <c r="AC18" s="195">
        <v>671</v>
      </c>
      <c r="AD18" s="1"/>
      <c r="AE18" s="18"/>
      <c r="AF18" s="18"/>
      <c r="AG18" s="18"/>
      <c r="AH18" s="18"/>
      <c r="AI18" s="18"/>
      <c r="AJ18" s="18"/>
    </row>
    <row r="19" spans="1:36" ht="18.899999999999999" customHeight="1">
      <c r="A19" s="1"/>
      <c r="B19" s="197">
        <v>17</v>
      </c>
      <c r="C19" s="196" t="s">
        <v>27</v>
      </c>
      <c r="D19" s="38">
        <v>2744</v>
      </c>
      <c r="E19" s="39">
        <v>137.19999999999999</v>
      </c>
      <c r="F19" s="40">
        <v>140</v>
      </c>
      <c r="G19" s="40">
        <v>148</v>
      </c>
      <c r="H19" s="40">
        <v>125</v>
      </c>
      <c r="I19" s="40">
        <v>140</v>
      </c>
      <c r="J19" s="40">
        <v>148</v>
      </c>
      <c r="K19" s="38">
        <v>701</v>
      </c>
      <c r="L19" s="40">
        <v>130</v>
      </c>
      <c r="M19" s="40">
        <v>131</v>
      </c>
      <c r="N19" s="40">
        <v>144</v>
      </c>
      <c r="O19" s="40">
        <v>128</v>
      </c>
      <c r="P19" s="40">
        <v>144</v>
      </c>
      <c r="Q19" s="38">
        <v>677</v>
      </c>
      <c r="R19" s="40">
        <v>127</v>
      </c>
      <c r="S19" s="40">
        <v>147</v>
      </c>
      <c r="T19" s="40">
        <v>128</v>
      </c>
      <c r="U19" s="40">
        <v>140</v>
      </c>
      <c r="V19" s="40">
        <v>127</v>
      </c>
      <c r="W19" s="38">
        <v>669</v>
      </c>
      <c r="X19" s="350">
        <v>148</v>
      </c>
      <c r="Y19" s="350">
        <v>130</v>
      </c>
      <c r="Z19" s="350">
        <v>132</v>
      </c>
      <c r="AA19" s="350">
        <v>143</v>
      </c>
      <c r="AB19" s="350">
        <v>144</v>
      </c>
      <c r="AC19" s="195">
        <v>697</v>
      </c>
      <c r="AD19" s="1"/>
      <c r="AE19" s="18"/>
      <c r="AF19" s="18"/>
      <c r="AG19" s="18"/>
      <c r="AH19" s="18"/>
      <c r="AI19" s="18"/>
      <c r="AJ19" s="18"/>
    </row>
    <row r="20" spans="1:36" ht="18.899999999999999" customHeight="1">
      <c r="A20" s="1"/>
      <c r="B20" s="197">
        <v>18</v>
      </c>
      <c r="C20" s="196" t="s">
        <v>83</v>
      </c>
      <c r="D20" s="38">
        <v>2743</v>
      </c>
      <c r="E20" s="39">
        <v>137.15</v>
      </c>
      <c r="F20" s="40">
        <v>140</v>
      </c>
      <c r="G20" s="40">
        <v>127</v>
      </c>
      <c r="H20" s="40">
        <v>147</v>
      </c>
      <c r="I20" s="40">
        <v>128</v>
      </c>
      <c r="J20" s="40">
        <v>131</v>
      </c>
      <c r="K20" s="38">
        <v>673</v>
      </c>
      <c r="L20" s="40">
        <v>129</v>
      </c>
      <c r="M20" s="40">
        <v>140</v>
      </c>
      <c r="N20" s="40">
        <v>143</v>
      </c>
      <c r="O20" s="40">
        <v>129</v>
      </c>
      <c r="P20" s="40">
        <v>144</v>
      </c>
      <c r="Q20" s="38">
        <v>685</v>
      </c>
      <c r="R20" s="361">
        <v>140</v>
      </c>
      <c r="S20" s="361">
        <v>127</v>
      </c>
      <c r="T20" s="361">
        <v>144</v>
      </c>
      <c r="U20" s="361">
        <v>144</v>
      </c>
      <c r="V20" s="361">
        <v>140</v>
      </c>
      <c r="W20" s="379">
        <v>695</v>
      </c>
      <c r="X20" s="361">
        <v>133</v>
      </c>
      <c r="Y20" s="361">
        <v>127</v>
      </c>
      <c r="Z20" s="361">
        <v>144</v>
      </c>
      <c r="AA20" s="361">
        <v>142</v>
      </c>
      <c r="AB20" s="361">
        <v>144</v>
      </c>
      <c r="AC20" s="380">
        <v>690</v>
      </c>
      <c r="AD20" s="1"/>
      <c r="AE20" s="18"/>
      <c r="AF20" s="18"/>
      <c r="AG20" s="18"/>
      <c r="AH20" s="18"/>
      <c r="AI20" s="18"/>
      <c r="AJ20" s="18"/>
    </row>
    <row r="21" spans="1:36" ht="18.899999999999999" customHeight="1">
      <c r="A21" s="1"/>
      <c r="B21" s="197">
        <v>19</v>
      </c>
      <c r="C21" s="196" t="s">
        <v>71</v>
      </c>
      <c r="D21" s="38">
        <v>2729</v>
      </c>
      <c r="E21" s="39">
        <v>136.44999999999999</v>
      </c>
      <c r="F21" s="40">
        <v>140</v>
      </c>
      <c r="G21" s="40">
        <v>144</v>
      </c>
      <c r="H21" s="40">
        <v>129</v>
      </c>
      <c r="I21" s="40">
        <v>113</v>
      </c>
      <c r="J21" s="40">
        <v>127</v>
      </c>
      <c r="K21" s="38">
        <v>653</v>
      </c>
      <c r="L21" s="40">
        <v>148</v>
      </c>
      <c r="M21" s="40">
        <v>127</v>
      </c>
      <c r="N21" s="40">
        <v>140</v>
      </c>
      <c r="O21" s="40">
        <v>144</v>
      </c>
      <c r="P21" s="40">
        <v>143</v>
      </c>
      <c r="Q21" s="38">
        <v>702</v>
      </c>
      <c r="R21" s="349">
        <v>148</v>
      </c>
      <c r="S21" s="349">
        <v>144</v>
      </c>
      <c r="T21" s="349">
        <v>142</v>
      </c>
      <c r="U21" s="349">
        <v>140</v>
      </c>
      <c r="V21" s="40">
        <v>127</v>
      </c>
      <c r="W21" s="38">
        <v>701</v>
      </c>
      <c r="X21" s="350">
        <v>131</v>
      </c>
      <c r="Y21" s="350">
        <v>148</v>
      </c>
      <c r="Z21" s="350">
        <v>144</v>
      </c>
      <c r="AA21" s="350">
        <v>144</v>
      </c>
      <c r="AB21" s="350">
        <v>106</v>
      </c>
      <c r="AC21" s="195">
        <v>673</v>
      </c>
      <c r="AD21" s="1"/>
      <c r="AE21" s="18"/>
      <c r="AF21" s="18"/>
      <c r="AG21" s="18"/>
      <c r="AH21" s="18"/>
      <c r="AI21" s="18"/>
      <c r="AJ21" s="18"/>
    </row>
    <row r="22" spans="1:36" ht="18.899999999999999" customHeight="1">
      <c r="A22" s="1"/>
      <c r="B22" s="197">
        <v>20</v>
      </c>
      <c r="C22" s="352" t="s">
        <v>49</v>
      </c>
      <c r="D22" s="353">
        <v>2729</v>
      </c>
      <c r="E22" s="354">
        <v>136.44999999999999</v>
      </c>
      <c r="F22" s="355">
        <v>140</v>
      </c>
      <c r="G22" s="355">
        <v>140</v>
      </c>
      <c r="H22" s="355">
        <v>144</v>
      </c>
      <c r="I22" s="355">
        <v>142</v>
      </c>
      <c r="J22" s="355">
        <v>140</v>
      </c>
      <c r="K22" s="353">
        <v>706</v>
      </c>
      <c r="L22" s="355">
        <v>144</v>
      </c>
      <c r="M22" s="355">
        <v>143</v>
      </c>
      <c r="N22" s="355">
        <v>128</v>
      </c>
      <c r="O22" s="355">
        <v>126</v>
      </c>
      <c r="P22" s="355">
        <v>101</v>
      </c>
      <c r="Q22" s="353">
        <v>642</v>
      </c>
      <c r="R22" s="349">
        <v>144</v>
      </c>
      <c r="S22" s="40">
        <v>142</v>
      </c>
      <c r="T22" s="40">
        <v>143</v>
      </c>
      <c r="U22" s="40">
        <v>127</v>
      </c>
      <c r="V22" s="40">
        <v>128</v>
      </c>
      <c r="W22" s="38">
        <v>684</v>
      </c>
      <c r="X22" s="350">
        <v>140</v>
      </c>
      <c r="Y22" s="350">
        <v>140</v>
      </c>
      <c r="Z22" s="350">
        <v>142</v>
      </c>
      <c r="AA22" s="350">
        <v>131</v>
      </c>
      <c r="AB22" s="350">
        <v>144</v>
      </c>
      <c r="AC22" s="195">
        <v>697</v>
      </c>
      <c r="AD22" s="1"/>
      <c r="AE22" s="18"/>
      <c r="AF22" s="18"/>
      <c r="AG22" s="18"/>
      <c r="AH22" s="18"/>
      <c r="AI22" s="18"/>
      <c r="AJ22" s="18"/>
    </row>
    <row r="23" spans="1:36" ht="18.899999999999999" customHeight="1">
      <c r="A23" s="1"/>
      <c r="B23" s="197">
        <v>21</v>
      </c>
      <c r="C23" s="196" t="s">
        <v>110</v>
      </c>
      <c r="D23" s="38">
        <v>2723</v>
      </c>
      <c r="E23" s="39">
        <v>136.15</v>
      </c>
      <c r="F23" s="40">
        <v>127</v>
      </c>
      <c r="G23" s="40">
        <v>148</v>
      </c>
      <c r="H23" s="40">
        <v>124</v>
      </c>
      <c r="I23" s="40">
        <v>120</v>
      </c>
      <c r="J23" s="40">
        <v>132</v>
      </c>
      <c r="K23" s="38">
        <v>651</v>
      </c>
      <c r="L23" s="40">
        <v>144</v>
      </c>
      <c r="M23" s="40">
        <v>116</v>
      </c>
      <c r="N23" s="40">
        <v>135</v>
      </c>
      <c r="O23" s="40">
        <v>144</v>
      </c>
      <c r="P23" s="40">
        <v>140</v>
      </c>
      <c r="Q23" s="38">
        <v>679</v>
      </c>
      <c r="R23" s="40">
        <v>148</v>
      </c>
      <c r="S23" s="40">
        <v>144</v>
      </c>
      <c r="T23" s="40">
        <v>140</v>
      </c>
      <c r="U23" s="40">
        <v>131</v>
      </c>
      <c r="V23" s="40">
        <v>148</v>
      </c>
      <c r="W23" s="38">
        <v>711</v>
      </c>
      <c r="X23" s="350">
        <v>150</v>
      </c>
      <c r="Y23" s="350">
        <v>116</v>
      </c>
      <c r="Z23" s="350">
        <v>144</v>
      </c>
      <c r="AA23" s="350">
        <v>132</v>
      </c>
      <c r="AB23" s="350">
        <v>140</v>
      </c>
      <c r="AC23" s="195">
        <v>682</v>
      </c>
      <c r="AD23" s="1"/>
      <c r="AE23" s="18"/>
      <c r="AF23" s="18"/>
      <c r="AG23" s="18"/>
      <c r="AH23" s="18"/>
      <c r="AI23" s="18"/>
      <c r="AJ23" s="18"/>
    </row>
    <row r="24" spans="1:36" ht="18.899999999999999" customHeight="1">
      <c r="A24" s="1"/>
      <c r="B24" s="197">
        <v>22</v>
      </c>
      <c r="C24" s="196" t="s">
        <v>32</v>
      </c>
      <c r="D24" s="38">
        <v>2644</v>
      </c>
      <c r="E24" s="39">
        <v>132.19999999999999</v>
      </c>
      <c r="F24" s="40">
        <v>128</v>
      </c>
      <c r="G24" s="40">
        <v>129</v>
      </c>
      <c r="H24" s="40">
        <v>142</v>
      </c>
      <c r="I24" s="40">
        <v>144</v>
      </c>
      <c r="J24" s="40">
        <v>119</v>
      </c>
      <c r="K24" s="38">
        <v>662</v>
      </c>
      <c r="L24" s="40">
        <v>128</v>
      </c>
      <c r="M24" s="40">
        <v>126</v>
      </c>
      <c r="N24" s="40">
        <v>133</v>
      </c>
      <c r="O24" s="40">
        <v>128</v>
      </c>
      <c r="P24" s="40">
        <v>126</v>
      </c>
      <c r="Q24" s="38">
        <v>641</v>
      </c>
      <c r="R24" s="357">
        <v>126</v>
      </c>
      <c r="S24" s="355">
        <v>122</v>
      </c>
      <c r="T24" s="355">
        <v>127</v>
      </c>
      <c r="U24" s="355">
        <v>129</v>
      </c>
      <c r="V24" s="355">
        <v>140</v>
      </c>
      <c r="W24" s="353">
        <v>644</v>
      </c>
      <c r="X24" s="351">
        <v>140</v>
      </c>
      <c r="Y24" s="351">
        <v>140</v>
      </c>
      <c r="Z24" s="351">
        <v>143</v>
      </c>
      <c r="AA24" s="351">
        <v>128</v>
      </c>
      <c r="AB24" s="351">
        <v>146</v>
      </c>
      <c r="AC24" s="382">
        <v>697</v>
      </c>
      <c r="AD24" s="1"/>
      <c r="AE24" s="18"/>
      <c r="AF24" s="18"/>
      <c r="AG24" s="18"/>
      <c r="AH24" s="18"/>
      <c r="AI24" s="18"/>
      <c r="AJ24" s="18"/>
    </row>
    <row r="25" spans="1:36" ht="18.899999999999999" customHeight="1">
      <c r="A25" s="1"/>
      <c r="B25" s="197">
        <v>23</v>
      </c>
      <c r="C25" s="196" t="s">
        <v>26</v>
      </c>
      <c r="D25" s="38">
        <v>2639</v>
      </c>
      <c r="E25" s="39">
        <v>131.94999999999999</v>
      </c>
      <c r="F25" s="40">
        <v>116</v>
      </c>
      <c r="G25" s="40">
        <v>140</v>
      </c>
      <c r="H25" s="40">
        <v>124</v>
      </c>
      <c r="I25" s="40">
        <v>140</v>
      </c>
      <c r="J25" s="40">
        <v>140</v>
      </c>
      <c r="K25" s="38">
        <v>660</v>
      </c>
      <c r="L25" s="40">
        <v>140</v>
      </c>
      <c r="M25" s="40">
        <v>132</v>
      </c>
      <c r="N25" s="40">
        <v>133</v>
      </c>
      <c r="O25" s="40">
        <v>144</v>
      </c>
      <c r="P25" s="40">
        <v>128</v>
      </c>
      <c r="Q25" s="38">
        <v>677</v>
      </c>
      <c r="R25" s="349">
        <v>131</v>
      </c>
      <c r="S25" s="40">
        <v>129</v>
      </c>
      <c r="T25" s="40">
        <v>106</v>
      </c>
      <c r="U25" s="40">
        <v>135</v>
      </c>
      <c r="V25" s="40">
        <v>142</v>
      </c>
      <c r="W25" s="38">
        <v>643</v>
      </c>
      <c r="X25" s="350">
        <v>129</v>
      </c>
      <c r="Y25" s="350">
        <v>140</v>
      </c>
      <c r="Z25" s="350">
        <v>132</v>
      </c>
      <c r="AA25" s="350">
        <v>140</v>
      </c>
      <c r="AB25" s="350">
        <v>118</v>
      </c>
      <c r="AC25" s="195">
        <v>659</v>
      </c>
      <c r="AD25" s="1"/>
      <c r="AE25" s="18"/>
      <c r="AF25" s="18"/>
      <c r="AG25" s="18"/>
      <c r="AH25" s="18"/>
      <c r="AI25" s="18"/>
      <c r="AJ25" s="18"/>
    </row>
    <row r="26" spans="1:36" ht="18.899999999999999" customHeight="1">
      <c r="A26" s="1"/>
      <c r="B26" s="197">
        <v>24</v>
      </c>
      <c r="C26" s="196" t="s">
        <v>4</v>
      </c>
      <c r="D26" s="38">
        <v>2615</v>
      </c>
      <c r="E26" s="39">
        <v>130.75</v>
      </c>
      <c r="F26" s="40">
        <v>129</v>
      </c>
      <c r="G26" s="40">
        <v>148</v>
      </c>
      <c r="H26" s="40">
        <v>129</v>
      </c>
      <c r="I26" s="40">
        <v>126</v>
      </c>
      <c r="J26" s="40">
        <v>127</v>
      </c>
      <c r="K26" s="38">
        <v>659</v>
      </c>
      <c r="L26" s="40">
        <v>144</v>
      </c>
      <c r="M26" s="40">
        <v>117</v>
      </c>
      <c r="N26" s="40">
        <v>129</v>
      </c>
      <c r="O26" s="40">
        <v>140</v>
      </c>
      <c r="P26" s="40">
        <v>125</v>
      </c>
      <c r="Q26" s="38">
        <v>655</v>
      </c>
      <c r="R26" s="40">
        <v>131</v>
      </c>
      <c r="S26" s="40">
        <v>127</v>
      </c>
      <c r="T26" s="40">
        <v>140</v>
      </c>
      <c r="U26" s="40">
        <v>117</v>
      </c>
      <c r="V26" s="40">
        <v>125</v>
      </c>
      <c r="W26" s="38">
        <v>640</v>
      </c>
      <c r="X26" s="188">
        <v>121</v>
      </c>
      <c r="Y26" s="188">
        <v>130</v>
      </c>
      <c r="Z26" s="188">
        <v>140</v>
      </c>
      <c r="AA26" s="188">
        <v>144</v>
      </c>
      <c r="AB26" s="188">
        <v>126</v>
      </c>
      <c r="AC26" s="195">
        <v>661</v>
      </c>
      <c r="AD26" s="1"/>
      <c r="AE26" s="18"/>
      <c r="AF26" s="18"/>
      <c r="AG26" s="18"/>
      <c r="AH26" s="18"/>
      <c r="AI26" s="18"/>
      <c r="AJ26" s="18"/>
    </row>
    <row r="27" spans="1:36" ht="18.899999999999999" customHeight="1">
      <c r="A27" s="1"/>
      <c r="B27" s="197">
        <v>25</v>
      </c>
      <c r="C27" s="196" t="s">
        <v>104</v>
      </c>
      <c r="D27" s="38">
        <v>2594</v>
      </c>
      <c r="E27" s="39">
        <v>129.69999999999999</v>
      </c>
      <c r="F27" s="40">
        <v>129</v>
      </c>
      <c r="G27" s="40">
        <v>113</v>
      </c>
      <c r="H27" s="40">
        <v>134</v>
      </c>
      <c r="I27" s="40">
        <v>131</v>
      </c>
      <c r="J27" s="40">
        <v>140</v>
      </c>
      <c r="K27" s="38">
        <v>647</v>
      </c>
      <c r="L27" s="40">
        <v>140</v>
      </c>
      <c r="M27" s="40">
        <v>127</v>
      </c>
      <c r="N27" s="40">
        <v>140</v>
      </c>
      <c r="O27" s="40">
        <v>125</v>
      </c>
      <c r="P27" s="40">
        <v>131</v>
      </c>
      <c r="Q27" s="38">
        <v>663</v>
      </c>
      <c r="R27" s="40">
        <v>127</v>
      </c>
      <c r="S27" s="40">
        <v>109</v>
      </c>
      <c r="T27" s="40">
        <v>120</v>
      </c>
      <c r="U27" s="40">
        <v>131</v>
      </c>
      <c r="V27" s="40">
        <v>119</v>
      </c>
      <c r="W27" s="38">
        <v>606</v>
      </c>
      <c r="X27" s="188">
        <v>140</v>
      </c>
      <c r="Y27" s="188">
        <v>142</v>
      </c>
      <c r="Z27" s="188">
        <v>127</v>
      </c>
      <c r="AA27" s="188">
        <v>129</v>
      </c>
      <c r="AB27" s="188">
        <v>140</v>
      </c>
      <c r="AC27" s="195">
        <v>678</v>
      </c>
      <c r="AD27" s="1"/>
      <c r="AE27" s="18"/>
      <c r="AF27" s="18"/>
      <c r="AG27" s="18"/>
      <c r="AH27" s="18"/>
      <c r="AI27" s="18"/>
      <c r="AJ27" s="18"/>
    </row>
    <row r="28" spans="1:36" ht="18.899999999999999" customHeight="1">
      <c r="A28" s="1"/>
      <c r="B28" s="197">
        <v>26</v>
      </c>
      <c r="C28" s="196" t="s">
        <v>95</v>
      </c>
      <c r="D28" s="38">
        <v>2578</v>
      </c>
      <c r="E28" s="39">
        <v>128.9</v>
      </c>
      <c r="F28" s="40">
        <v>128</v>
      </c>
      <c r="G28" s="40">
        <v>142</v>
      </c>
      <c r="H28" s="40">
        <v>140</v>
      </c>
      <c r="I28" s="40">
        <v>122</v>
      </c>
      <c r="J28" s="40">
        <v>124</v>
      </c>
      <c r="K28" s="38">
        <v>656</v>
      </c>
      <c r="L28" s="40">
        <v>116</v>
      </c>
      <c r="M28" s="40">
        <v>105</v>
      </c>
      <c r="N28" s="40">
        <v>125</v>
      </c>
      <c r="O28" s="40">
        <v>129</v>
      </c>
      <c r="P28" s="40">
        <v>142</v>
      </c>
      <c r="Q28" s="38">
        <v>617</v>
      </c>
      <c r="R28" s="40">
        <v>140</v>
      </c>
      <c r="S28" s="40">
        <v>127</v>
      </c>
      <c r="T28" s="40">
        <v>142</v>
      </c>
      <c r="U28" s="40">
        <v>126</v>
      </c>
      <c r="V28" s="40">
        <v>129</v>
      </c>
      <c r="W28" s="38">
        <v>664</v>
      </c>
      <c r="X28" s="350">
        <v>104</v>
      </c>
      <c r="Y28" s="350">
        <v>144</v>
      </c>
      <c r="Z28" s="350">
        <v>127</v>
      </c>
      <c r="AA28" s="350">
        <v>126</v>
      </c>
      <c r="AB28" s="350">
        <v>140</v>
      </c>
      <c r="AC28" s="195">
        <v>641</v>
      </c>
      <c r="AD28" s="1"/>
      <c r="AE28" s="18"/>
      <c r="AF28" s="18"/>
      <c r="AG28" s="18"/>
      <c r="AH28" s="18"/>
      <c r="AI28" s="18"/>
      <c r="AJ28" s="18"/>
    </row>
    <row r="29" spans="1:36" ht="18.899999999999999" customHeight="1">
      <c r="A29" s="1"/>
      <c r="B29" s="197">
        <v>27</v>
      </c>
      <c r="C29" s="196" t="s">
        <v>56</v>
      </c>
      <c r="D29" s="38">
        <v>2537</v>
      </c>
      <c r="E29" s="39">
        <v>126.85</v>
      </c>
      <c r="F29" s="40">
        <v>114</v>
      </c>
      <c r="G29" s="40">
        <v>126</v>
      </c>
      <c r="H29" s="40">
        <v>140</v>
      </c>
      <c r="I29" s="40">
        <v>140</v>
      </c>
      <c r="J29" s="40">
        <v>106</v>
      </c>
      <c r="K29" s="38">
        <v>626</v>
      </c>
      <c r="L29" s="40">
        <v>129</v>
      </c>
      <c r="M29" s="40">
        <v>128</v>
      </c>
      <c r="N29" s="40">
        <v>129</v>
      </c>
      <c r="O29" s="40">
        <v>124</v>
      </c>
      <c r="P29" s="40">
        <v>126</v>
      </c>
      <c r="Q29" s="38">
        <v>636</v>
      </c>
      <c r="R29" s="349">
        <v>142</v>
      </c>
      <c r="S29" s="40">
        <v>142</v>
      </c>
      <c r="T29" s="40">
        <v>124</v>
      </c>
      <c r="U29" s="40">
        <v>124</v>
      </c>
      <c r="V29" s="40">
        <v>129</v>
      </c>
      <c r="W29" s="38">
        <v>661</v>
      </c>
      <c r="X29" s="350">
        <v>120</v>
      </c>
      <c r="Y29" s="350">
        <v>127</v>
      </c>
      <c r="Z29" s="350">
        <v>124</v>
      </c>
      <c r="AA29" s="350">
        <v>128</v>
      </c>
      <c r="AB29" s="350">
        <v>115</v>
      </c>
      <c r="AC29" s="195">
        <v>614</v>
      </c>
      <c r="AD29" s="1"/>
      <c r="AE29" s="18"/>
      <c r="AF29" s="18"/>
      <c r="AG29" s="18"/>
      <c r="AH29" s="18"/>
      <c r="AI29" s="18"/>
      <c r="AJ29" s="18"/>
    </row>
    <row r="30" spans="1:36" ht="18.899999999999999" customHeight="1">
      <c r="A30" s="1"/>
      <c r="B30" s="197">
        <v>28</v>
      </c>
      <c r="C30" s="196" t="s">
        <v>29</v>
      </c>
      <c r="D30" s="38">
        <v>2524</v>
      </c>
      <c r="E30" s="39">
        <v>126.2</v>
      </c>
      <c r="F30" s="40">
        <v>125</v>
      </c>
      <c r="G30" s="40">
        <v>108</v>
      </c>
      <c r="H30" s="40">
        <v>128</v>
      </c>
      <c r="I30" s="40">
        <v>113</v>
      </c>
      <c r="J30" s="40">
        <v>129</v>
      </c>
      <c r="K30" s="38">
        <v>603</v>
      </c>
      <c r="L30" s="40">
        <v>125</v>
      </c>
      <c r="M30" s="40">
        <v>142</v>
      </c>
      <c r="N30" s="40">
        <v>115</v>
      </c>
      <c r="O30" s="40">
        <v>113</v>
      </c>
      <c r="P30" s="40">
        <v>127</v>
      </c>
      <c r="Q30" s="38">
        <v>622</v>
      </c>
      <c r="R30" s="40">
        <v>126</v>
      </c>
      <c r="S30" s="40">
        <v>142</v>
      </c>
      <c r="T30" s="40">
        <v>114</v>
      </c>
      <c r="U30" s="40">
        <v>140</v>
      </c>
      <c r="V30" s="40">
        <v>128</v>
      </c>
      <c r="W30" s="38">
        <v>650</v>
      </c>
      <c r="X30" s="350">
        <v>128</v>
      </c>
      <c r="Y30" s="350">
        <v>125</v>
      </c>
      <c r="Z30" s="350">
        <v>131</v>
      </c>
      <c r="AA30" s="350">
        <v>142</v>
      </c>
      <c r="AB30" s="350">
        <v>123</v>
      </c>
      <c r="AC30" s="195">
        <v>649</v>
      </c>
      <c r="AD30" s="1"/>
      <c r="AE30" s="18"/>
      <c r="AF30" s="18"/>
      <c r="AG30" s="18"/>
      <c r="AH30" s="18"/>
      <c r="AI30" s="18"/>
      <c r="AJ30" s="18"/>
    </row>
    <row r="31" spans="1:36" ht="18.899999999999999" customHeight="1">
      <c r="A31" s="1"/>
      <c r="B31" s="197">
        <v>29</v>
      </c>
      <c r="C31" s="196" t="s">
        <v>54</v>
      </c>
      <c r="D31" s="38">
        <v>2429</v>
      </c>
      <c r="E31" s="39">
        <v>121.45</v>
      </c>
      <c r="F31" s="40">
        <v>113</v>
      </c>
      <c r="G31" s="40">
        <v>101</v>
      </c>
      <c r="H31" s="40">
        <v>126</v>
      </c>
      <c r="I31" s="40">
        <v>117</v>
      </c>
      <c r="J31" s="40">
        <v>124</v>
      </c>
      <c r="K31" s="38">
        <v>581</v>
      </c>
      <c r="L31" s="40">
        <v>110</v>
      </c>
      <c r="M31" s="40">
        <v>102</v>
      </c>
      <c r="N31" s="40">
        <v>126</v>
      </c>
      <c r="O31" s="40">
        <v>131</v>
      </c>
      <c r="P31" s="40">
        <v>124</v>
      </c>
      <c r="Q31" s="38">
        <v>593</v>
      </c>
      <c r="R31" s="349">
        <v>140</v>
      </c>
      <c r="S31" s="349">
        <v>125</v>
      </c>
      <c r="T31" s="349">
        <v>131</v>
      </c>
      <c r="U31" s="349">
        <v>127</v>
      </c>
      <c r="V31" s="40">
        <v>126</v>
      </c>
      <c r="W31" s="38">
        <v>649</v>
      </c>
      <c r="X31" s="188">
        <v>112</v>
      </c>
      <c r="Y31" s="188">
        <v>128</v>
      </c>
      <c r="Z31" s="188">
        <v>129</v>
      </c>
      <c r="AA31" s="188">
        <v>126</v>
      </c>
      <c r="AB31" s="188">
        <v>111</v>
      </c>
      <c r="AC31" s="189">
        <v>606</v>
      </c>
      <c r="AD31" s="1"/>
      <c r="AE31" s="18"/>
      <c r="AF31" s="18"/>
      <c r="AG31" s="18"/>
      <c r="AH31" s="18"/>
      <c r="AI31" s="18"/>
      <c r="AJ31" s="18"/>
    </row>
    <row r="32" spans="1:36" ht="18.899999999999999" customHeight="1">
      <c r="A32" s="1"/>
      <c r="B32" s="197">
        <v>30</v>
      </c>
      <c r="C32" s="196" t="s">
        <v>30</v>
      </c>
      <c r="D32" s="38">
        <v>2403</v>
      </c>
      <c r="E32" s="39">
        <v>120.15</v>
      </c>
      <c r="F32" s="40">
        <v>104</v>
      </c>
      <c r="G32" s="40">
        <v>114</v>
      </c>
      <c r="H32" s="40">
        <v>122</v>
      </c>
      <c r="I32" s="40">
        <v>126</v>
      </c>
      <c r="J32" s="40">
        <v>111</v>
      </c>
      <c r="K32" s="38">
        <v>577</v>
      </c>
      <c r="L32" s="40">
        <v>110</v>
      </c>
      <c r="M32" s="40">
        <v>127</v>
      </c>
      <c r="N32" s="40">
        <v>127</v>
      </c>
      <c r="O32" s="40">
        <v>140</v>
      </c>
      <c r="P32" s="40">
        <v>112</v>
      </c>
      <c r="Q32" s="38">
        <v>616</v>
      </c>
      <c r="R32" s="40">
        <v>127</v>
      </c>
      <c r="S32" s="40">
        <v>118</v>
      </c>
      <c r="T32" s="40">
        <v>128</v>
      </c>
      <c r="U32" s="40">
        <v>133</v>
      </c>
      <c r="V32" s="40">
        <v>106</v>
      </c>
      <c r="W32" s="38">
        <v>612</v>
      </c>
      <c r="X32" s="350">
        <v>109</v>
      </c>
      <c r="Y32" s="350">
        <v>125</v>
      </c>
      <c r="Z32" s="350">
        <v>111</v>
      </c>
      <c r="AA32" s="350">
        <v>128</v>
      </c>
      <c r="AB32" s="350">
        <v>125</v>
      </c>
      <c r="AC32" s="195">
        <v>598</v>
      </c>
      <c r="AD32" s="1"/>
      <c r="AE32" s="18"/>
      <c r="AF32" s="18"/>
      <c r="AG32" s="18"/>
      <c r="AH32" s="18"/>
      <c r="AI32" s="18"/>
      <c r="AJ32" s="18"/>
    </row>
    <row r="33" spans="1:36" ht="18.899999999999999" customHeight="1">
      <c r="A33" s="1"/>
      <c r="B33" s="197">
        <v>31</v>
      </c>
      <c r="C33" s="196" t="s">
        <v>65</v>
      </c>
      <c r="D33" s="38">
        <v>2338</v>
      </c>
      <c r="E33" s="39">
        <v>116.9</v>
      </c>
      <c r="F33" s="40">
        <v>110</v>
      </c>
      <c r="G33" s="40">
        <v>124</v>
      </c>
      <c r="H33" s="40">
        <v>124</v>
      </c>
      <c r="I33" s="40">
        <v>140</v>
      </c>
      <c r="J33" s="40">
        <v>126</v>
      </c>
      <c r="K33" s="38">
        <v>624</v>
      </c>
      <c r="L33" s="40">
        <v>125</v>
      </c>
      <c r="M33" s="40">
        <v>130</v>
      </c>
      <c r="N33" s="40">
        <v>128</v>
      </c>
      <c r="O33" s="40">
        <v>140</v>
      </c>
      <c r="P33" s="40">
        <v>123</v>
      </c>
      <c r="Q33" s="38">
        <v>646</v>
      </c>
      <c r="R33" s="349">
        <v>111</v>
      </c>
      <c r="S33" s="40">
        <v>124</v>
      </c>
      <c r="T33" s="40">
        <v>113</v>
      </c>
      <c r="U33" s="40">
        <v>96</v>
      </c>
      <c r="V33" s="40">
        <v>99</v>
      </c>
      <c r="W33" s="38">
        <v>543</v>
      </c>
      <c r="X33" s="350">
        <v>116</v>
      </c>
      <c r="Y33" s="350">
        <v>82</v>
      </c>
      <c r="Z33" s="350">
        <v>108</v>
      </c>
      <c r="AA33" s="350">
        <v>114</v>
      </c>
      <c r="AB33" s="350">
        <v>105</v>
      </c>
      <c r="AC33" s="195">
        <v>525</v>
      </c>
      <c r="AD33" s="1"/>
      <c r="AE33" s="18"/>
      <c r="AF33" s="18"/>
      <c r="AG33" s="18"/>
      <c r="AH33" s="18"/>
      <c r="AI33" s="18"/>
      <c r="AJ33" s="18"/>
    </row>
    <row r="34" spans="1:36" ht="18.899999999999999" customHeight="1">
      <c r="A34" s="1"/>
      <c r="B34" s="197">
        <v>32</v>
      </c>
      <c r="C34" s="196" t="s">
        <v>87</v>
      </c>
      <c r="D34" s="38">
        <v>2303</v>
      </c>
      <c r="E34" s="39">
        <v>115.15</v>
      </c>
      <c r="F34" s="40">
        <v>124</v>
      </c>
      <c r="G34" s="40">
        <v>103</v>
      </c>
      <c r="H34" s="40">
        <v>109</v>
      </c>
      <c r="I34" s="40">
        <v>103</v>
      </c>
      <c r="J34" s="40">
        <v>111</v>
      </c>
      <c r="K34" s="38">
        <v>550</v>
      </c>
      <c r="L34" s="40">
        <v>116</v>
      </c>
      <c r="M34" s="40">
        <v>121</v>
      </c>
      <c r="N34" s="40">
        <v>120</v>
      </c>
      <c r="O34" s="40">
        <v>121</v>
      </c>
      <c r="P34" s="40">
        <v>123</v>
      </c>
      <c r="Q34" s="38">
        <v>601</v>
      </c>
      <c r="R34" s="40">
        <v>126</v>
      </c>
      <c r="S34" s="40">
        <v>111</v>
      </c>
      <c r="T34" s="40">
        <v>108</v>
      </c>
      <c r="U34" s="40">
        <v>124</v>
      </c>
      <c r="V34" s="40">
        <v>124</v>
      </c>
      <c r="W34" s="38">
        <v>593</v>
      </c>
      <c r="X34" s="40">
        <v>108</v>
      </c>
      <c r="Y34" s="40">
        <v>106</v>
      </c>
      <c r="Z34" s="40">
        <v>113</v>
      </c>
      <c r="AA34" s="40">
        <v>107</v>
      </c>
      <c r="AB34" s="40">
        <v>125</v>
      </c>
      <c r="AC34" s="195">
        <v>559</v>
      </c>
      <c r="AD34" s="1"/>
      <c r="AE34" s="18"/>
      <c r="AF34" s="18"/>
      <c r="AG34" s="18"/>
      <c r="AH34" s="18"/>
      <c r="AI34" s="18"/>
      <c r="AJ34" s="18"/>
    </row>
    <row r="35" spans="1:36" ht="18.899999999999999" customHeight="1">
      <c r="A35" s="1"/>
      <c r="B35" s="197">
        <v>33</v>
      </c>
      <c r="C35" s="196" t="s">
        <v>35</v>
      </c>
      <c r="D35" s="38">
        <v>2270</v>
      </c>
      <c r="E35" s="39">
        <v>113.5</v>
      </c>
      <c r="F35" s="40">
        <v>105</v>
      </c>
      <c r="G35" s="40">
        <v>123</v>
      </c>
      <c r="H35" s="40">
        <v>110</v>
      </c>
      <c r="I35" s="40">
        <v>112</v>
      </c>
      <c r="J35" s="40">
        <v>108</v>
      </c>
      <c r="K35" s="38">
        <v>558</v>
      </c>
      <c r="L35" s="40">
        <v>106</v>
      </c>
      <c r="M35" s="40">
        <v>122</v>
      </c>
      <c r="N35" s="40">
        <v>116</v>
      </c>
      <c r="O35" s="40">
        <v>100</v>
      </c>
      <c r="P35" s="40">
        <v>120</v>
      </c>
      <c r="Q35" s="38">
        <v>564</v>
      </c>
      <c r="R35" s="349">
        <v>115</v>
      </c>
      <c r="S35" s="40">
        <v>92</v>
      </c>
      <c r="T35" s="40">
        <v>123</v>
      </c>
      <c r="U35" s="40">
        <v>123</v>
      </c>
      <c r="V35" s="40">
        <v>123</v>
      </c>
      <c r="W35" s="38">
        <v>576</v>
      </c>
      <c r="X35" s="350">
        <v>121</v>
      </c>
      <c r="Y35" s="350">
        <v>123</v>
      </c>
      <c r="Z35" s="350">
        <v>113</v>
      </c>
      <c r="AA35" s="350">
        <v>99</v>
      </c>
      <c r="AB35" s="350">
        <v>116</v>
      </c>
      <c r="AC35" s="195">
        <v>572</v>
      </c>
      <c r="AD35" s="1"/>
      <c r="AE35" s="18"/>
      <c r="AF35" s="18"/>
      <c r="AG35" s="18"/>
      <c r="AH35" s="18"/>
      <c r="AI35" s="18"/>
      <c r="AJ35" s="18"/>
    </row>
    <row r="36" spans="1:36" ht="18.899999999999999" customHeight="1">
      <c r="A36" s="1"/>
      <c r="B36" s="197">
        <v>34</v>
      </c>
      <c r="C36" s="360" t="s">
        <v>44</v>
      </c>
      <c r="D36" s="38">
        <v>0</v>
      </c>
      <c r="E36" s="39">
        <v>0</v>
      </c>
      <c r="F36" s="40">
        <v>0</v>
      </c>
      <c r="G36" s="361">
        <v>0</v>
      </c>
      <c r="H36" s="361">
        <v>0</v>
      </c>
      <c r="I36" s="361">
        <v>0</v>
      </c>
      <c r="J36" s="361">
        <v>0</v>
      </c>
      <c r="K36" s="379">
        <v>0</v>
      </c>
      <c r="L36" s="361">
        <v>0</v>
      </c>
      <c r="M36" s="361">
        <v>0</v>
      </c>
      <c r="N36" s="361">
        <v>0</v>
      </c>
      <c r="O36" s="361">
        <v>0</v>
      </c>
      <c r="P36" s="361">
        <v>0</v>
      </c>
      <c r="Q36" s="379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38">
        <v>0</v>
      </c>
      <c r="X36" s="350">
        <v>0</v>
      </c>
      <c r="Y36" s="350">
        <v>0</v>
      </c>
      <c r="Z36" s="350">
        <v>0</v>
      </c>
      <c r="AA36" s="350">
        <v>0</v>
      </c>
      <c r="AB36" s="350">
        <v>0</v>
      </c>
      <c r="AC36" s="195">
        <v>0</v>
      </c>
      <c r="AD36" s="1"/>
      <c r="AE36" s="18"/>
      <c r="AF36" s="18"/>
      <c r="AG36" s="18"/>
      <c r="AH36" s="18"/>
      <c r="AI36" s="18"/>
      <c r="AJ36" s="18"/>
    </row>
    <row r="37" spans="1:36" ht="18.899999999999999" customHeight="1">
      <c r="A37" s="1"/>
      <c r="B37" s="197">
        <v>35</v>
      </c>
      <c r="C37" s="196" t="s">
        <v>97</v>
      </c>
      <c r="D37" s="38">
        <v>0</v>
      </c>
      <c r="E37" s="39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38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38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38">
        <v>0</v>
      </c>
      <c r="X37" s="188">
        <v>0</v>
      </c>
      <c r="Y37" s="188">
        <v>0</v>
      </c>
      <c r="Z37" s="188">
        <v>0</v>
      </c>
      <c r="AA37" s="188">
        <v>0</v>
      </c>
      <c r="AB37" s="188">
        <v>0</v>
      </c>
      <c r="AC37" s="195">
        <v>0</v>
      </c>
      <c r="AD37" s="1"/>
      <c r="AE37" s="18"/>
      <c r="AF37" s="18"/>
      <c r="AG37" s="18"/>
      <c r="AH37" s="18"/>
      <c r="AI37" s="18"/>
      <c r="AJ37" s="18"/>
    </row>
    <row r="38" spans="1:36" ht="18.899999999999999" customHeight="1">
      <c r="A38" s="1"/>
      <c r="B38" s="197">
        <v>36</v>
      </c>
      <c r="C38" s="196" t="s">
        <v>47</v>
      </c>
      <c r="D38" s="38">
        <v>0</v>
      </c>
      <c r="E38" s="39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38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38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38">
        <v>0</v>
      </c>
      <c r="X38" s="350">
        <v>0</v>
      </c>
      <c r="Y38" s="350">
        <v>0</v>
      </c>
      <c r="Z38" s="350">
        <v>0</v>
      </c>
      <c r="AA38" s="350">
        <v>0</v>
      </c>
      <c r="AB38" s="350">
        <v>0</v>
      </c>
      <c r="AC38" s="195">
        <v>0</v>
      </c>
      <c r="AD38" s="1"/>
      <c r="AE38" s="18"/>
      <c r="AF38" s="18"/>
      <c r="AG38" s="18"/>
      <c r="AH38" s="18"/>
      <c r="AI38" s="18"/>
      <c r="AJ38" s="18"/>
    </row>
    <row r="39" spans="1:36" ht="18.899999999999999" customHeight="1">
      <c r="A39" s="1"/>
      <c r="B39" s="197">
        <v>37</v>
      </c>
      <c r="C39" s="196" t="s">
        <v>98</v>
      </c>
      <c r="D39" s="38">
        <v>0</v>
      </c>
      <c r="E39" s="39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38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38">
        <v>0</v>
      </c>
      <c r="R39" s="357">
        <v>0</v>
      </c>
      <c r="S39" s="355">
        <v>0</v>
      </c>
      <c r="T39" s="355">
        <v>0</v>
      </c>
      <c r="U39" s="355">
        <v>0</v>
      </c>
      <c r="V39" s="355">
        <v>0</v>
      </c>
      <c r="W39" s="353">
        <v>0</v>
      </c>
      <c r="X39" s="351">
        <v>0</v>
      </c>
      <c r="Y39" s="351">
        <v>0</v>
      </c>
      <c r="Z39" s="351">
        <v>0</v>
      </c>
      <c r="AA39" s="351">
        <v>0</v>
      </c>
      <c r="AB39" s="351">
        <v>0</v>
      </c>
      <c r="AC39" s="382">
        <v>0</v>
      </c>
      <c r="AD39" s="1"/>
      <c r="AE39" s="18"/>
      <c r="AF39" s="18"/>
      <c r="AG39" s="18"/>
      <c r="AH39" s="18"/>
      <c r="AI39" s="18"/>
      <c r="AJ39" s="18"/>
    </row>
    <row r="40" spans="1:36" ht="18.899999999999999" customHeight="1">
      <c r="A40" s="1"/>
      <c r="B40" s="197">
        <v>38</v>
      </c>
      <c r="C40" s="352" t="s">
        <v>31</v>
      </c>
      <c r="D40" s="353">
        <v>0</v>
      </c>
      <c r="E40" s="354">
        <v>0</v>
      </c>
      <c r="F40" s="355">
        <v>0</v>
      </c>
      <c r="G40" s="355">
        <v>0</v>
      </c>
      <c r="H40" s="355">
        <v>0</v>
      </c>
      <c r="I40" s="355">
        <v>0</v>
      </c>
      <c r="J40" s="355">
        <v>0</v>
      </c>
      <c r="K40" s="353">
        <v>0</v>
      </c>
      <c r="L40" s="355">
        <v>0</v>
      </c>
      <c r="M40" s="355">
        <v>0</v>
      </c>
      <c r="N40" s="355">
        <v>0</v>
      </c>
      <c r="O40" s="355">
        <v>0</v>
      </c>
      <c r="P40" s="355">
        <v>0</v>
      </c>
      <c r="Q40" s="353">
        <v>0</v>
      </c>
      <c r="R40" s="349">
        <v>0</v>
      </c>
      <c r="S40" s="40">
        <v>0</v>
      </c>
      <c r="T40" s="40">
        <v>0</v>
      </c>
      <c r="U40" s="40">
        <v>0</v>
      </c>
      <c r="V40" s="40">
        <v>0</v>
      </c>
      <c r="W40" s="38">
        <v>0</v>
      </c>
      <c r="X40" s="350">
        <v>0</v>
      </c>
      <c r="Y40" s="350">
        <v>0</v>
      </c>
      <c r="Z40" s="350">
        <v>0</v>
      </c>
      <c r="AA40" s="350">
        <v>0</v>
      </c>
      <c r="AB40" s="350">
        <v>0</v>
      </c>
      <c r="AC40" s="195">
        <v>0</v>
      </c>
      <c r="AD40" s="1"/>
      <c r="AE40" s="18"/>
      <c r="AF40" s="18"/>
      <c r="AG40" s="18"/>
      <c r="AH40" s="18"/>
      <c r="AI40" s="18"/>
      <c r="AJ40" s="18"/>
    </row>
    <row r="41" spans="1:36" ht="18.600000000000001">
      <c r="A41" s="1"/>
      <c r="B41" s="34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8"/>
      <c r="AF41" s="18"/>
      <c r="AG41" s="18"/>
      <c r="AH41" s="18"/>
      <c r="AI41" s="18"/>
      <c r="AJ41" s="18"/>
    </row>
    <row r="42" spans="1:36" ht="18.600000000000001">
      <c r="A42" s="15"/>
      <c r="B42" s="9"/>
      <c r="C42" s="17"/>
      <c r="D42" s="12"/>
      <c r="E42" s="8"/>
      <c r="F42" s="13"/>
      <c r="G42" s="13"/>
      <c r="H42" s="13"/>
      <c r="I42" s="13"/>
      <c r="J42" s="13"/>
      <c r="K42" s="12"/>
      <c r="L42" s="13"/>
      <c r="M42" s="13"/>
      <c r="N42" s="13"/>
      <c r="O42" s="13"/>
      <c r="P42" s="13"/>
      <c r="Q42" s="12"/>
      <c r="R42" s="16"/>
      <c r="S42" s="13"/>
      <c r="T42" s="13"/>
      <c r="U42" s="13"/>
      <c r="V42" s="13"/>
      <c r="W42" s="12"/>
      <c r="X42" s="15"/>
      <c r="Y42" s="15"/>
      <c r="Z42" s="15"/>
      <c r="AA42" s="15"/>
      <c r="AB42" s="15"/>
      <c r="AC42" s="15"/>
      <c r="AD42" s="15"/>
      <c r="AE42" s="18"/>
      <c r="AF42" s="18"/>
      <c r="AG42" s="18"/>
      <c r="AH42" s="18"/>
      <c r="AI42" s="18"/>
      <c r="AJ42" s="18"/>
    </row>
    <row r="43" spans="1:36" ht="18.600000000000001">
      <c r="A43" s="15"/>
      <c r="B43" s="9"/>
      <c r="C43" s="17"/>
      <c r="D43" s="12"/>
      <c r="E43" s="8"/>
      <c r="F43" s="13"/>
      <c r="G43" s="13"/>
      <c r="H43" s="13"/>
      <c r="I43" s="13"/>
      <c r="J43" s="13"/>
      <c r="K43" s="12"/>
      <c r="L43" s="13"/>
      <c r="M43" s="13"/>
      <c r="N43" s="13"/>
      <c r="O43" s="13"/>
      <c r="P43" s="13"/>
      <c r="Q43" s="12"/>
      <c r="R43" s="16"/>
      <c r="S43" s="13"/>
      <c r="T43" s="13"/>
      <c r="U43" s="13"/>
      <c r="V43" s="13"/>
      <c r="W43" s="12"/>
      <c r="X43" s="15"/>
      <c r="Y43" s="15"/>
      <c r="Z43" s="15"/>
      <c r="AA43" s="15"/>
      <c r="AB43" s="15"/>
      <c r="AC43" s="15"/>
      <c r="AD43" s="15"/>
      <c r="AE43" s="18"/>
      <c r="AF43" s="18"/>
      <c r="AG43" s="18"/>
      <c r="AH43" s="18"/>
      <c r="AI43" s="18"/>
      <c r="AJ43" s="18"/>
    </row>
    <row r="44" spans="1:36" ht="18.600000000000001">
      <c r="A44" s="15"/>
      <c r="B44" s="9"/>
      <c r="C44" s="17"/>
      <c r="D44" s="12"/>
      <c r="E44" s="8"/>
      <c r="F44" s="13"/>
      <c r="G44" s="13"/>
      <c r="H44" s="13"/>
      <c r="I44" s="13"/>
      <c r="J44" s="13"/>
      <c r="K44" s="12"/>
      <c r="L44" s="13"/>
      <c r="M44" s="13"/>
      <c r="N44" s="13"/>
      <c r="O44" s="13"/>
      <c r="P44" s="13"/>
      <c r="Q44" s="12"/>
      <c r="R44" s="16"/>
      <c r="S44" s="13"/>
      <c r="T44" s="13"/>
      <c r="U44" s="13"/>
      <c r="V44" s="13"/>
      <c r="W44" s="12"/>
      <c r="X44" s="15"/>
      <c r="Y44" s="15"/>
      <c r="Z44" s="15"/>
      <c r="AA44" s="15"/>
      <c r="AB44" s="15"/>
      <c r="AC44" s="15"/>
      <c r="AD44" s="15"/>
      <c r="AE44" s="18"/>
      <c r="AF44" s="18"/>
      <c r="AG44" s="18"/>
      <c r="AH44" s="18"/>
      <c r="AI44" s="18"/>
      <c r="AJ44" s="18"/>
    </row>
    <row r="45" spans="1:36" ht="18.600000000000001">
      <c r="A45" s="15"/>
      <c r="B45" s="9"/>
      <c r="C45" s="17"/>
      <c r="D45" s="12"/>
      <c r="E45" s="8"/>
      <c r="F45" s="13"/>
      <c r="G45" s="13"/>
      <c r="H45" s="13"/>
      <c r="I45" s="13"/>
      <c r="J45" s="13"/>
      <c r="K45" s="12"/>
      <c r="L45" s="13"/>
      <c r="M45" s="13"/>
      <c r="N45" s="13"/>
      <c r="O45" s="13"/>
      <c r="P45" s="13"/>
      <c r="Q45" s="12"/>
      <c r="R45" s="16"/>
      <c r="S45" s="13"/>
      <c r="T45" s="13"/>
      <c r="U45" s="13"/>
      <c r="V45" s="13"/>
      <c r="W45" s="12"/>
      <c r="X45" s="15"/>
      <c r="Y45" s="15"/>
      <c r="Z45" s="15"/>
      <c r="AA45" s="15"/>
      <c r="AB45" s="15"/>
      <c r="AC45" s="15"/>
      <c r="AD45" s="15"/>
      <c r="AE45" s="18"/>
      <c r="AF45" s="18"/>
      <c r="AG45" s="18"/>
      <c r="AH45" s="18"/>
      <c r="AI45" s="18"/>
      <c r="AJ45" s="18"/>
    </row>
    <row r="46" spans="1:36" ht="18.600000000000001">
      <c r="A46" s="15"/>
      <c r="B46" s="9"/>
      <c r="C46" s="17"/>
      <c r="D46" s="12"/>
      <c r="E46" s="8"/>
      <c r="F46" s="13"/>
      <c r="G46" s="13"/>
      <c r="H46" s="13"/>
      <c r="I46" s="13"/>
      <c r="J46" s="13"/>
      <c r="K46" s="12"/>
      <c r="L46" s="13"/>
      <c r="M46" s="13"/>
      <c r="N46" s="13"/>
      <c r="O46" s="13"/>
      <c r="P46" s="13"/>
      <c r="Q46" s="12"/>
      <c r="R46" s="16"/>
      <c r="S46" s="13"/>
      <c r="T46" s="13"/>
      <c r="U46" s="13"/>
      <c r="V46" s="13"/>
      <c r="W46" s="12"/>
      <c r="X46" s="15"/>
      <c r="Y46" s="15"/>
      <c r="Z46" s="15"/>
      <c r="AA46" s="15"/>
      <c r="AB46" s="15"/>
      <c r="AC46" s="15"/>
      <c r="AD46" s="15"/>
      <c r="AE46" s="18"/>
      <c r="AF46" s="18"/>
      <c r="AG46" s="18"/>
      <c r="AH46" s="18"/>
      <c r="AI46" s="18"/>
      <c r="AJ46" s="18"/>
    </row>
    <row r="47" spans="1:36" ht="18.600000000000001">
      <c r="A47" s="15"/>
      <c r="B47" s="19"/>
      <c r="C47" s="20"/>
      <c r="D47" s="21"/>
      <c r="E47" s="22"/>
      <c r="F47" s="23"/>
      <c r="G47" s="23"/>
      <c r="H47" s="23"/>
      <c r="I47" s="23"/>
      <c r="J47" s="23"/>
      <c r="K47" s="21"/>
      <c r="L47" s="23"/>
      <c r="M47" s="23"/>
      <c r="N47" s="23"/>
      <c r="O47" s="23"/>
      <c r="P47" s="23"/>
      <c r="Q47" s="21"/>
      <c r="R47" s="16"/>
      <c r="S47" s="23"/>
      <c r="T47" s="23"/>
      <c r="U47" s="23"/>
      <c r="V47" s="23"/>
      <c r="W47" s="21"/>
      <c r="X47" s="15"/>
      <c r="Y47" s="15"/>
      <c r="Z47" s="15"/>
      <c r="AA47" s="15"/>
      <c r="AB47" s="15"/>
      <c r="AC47" s="15"/>
      <c r="AD47" s="15"/>
      <c r="AE47" s="18"/>
      <c r="AF47" s="18"/>
      <c r="AG47" s="18"/>
      <c r="AH47" s="18"/>
      <c r="AI47" s="18"/>
      <c r="AJ47" s="18"/>
    </row>
    <row r="48" spans="1:36" ht="18.600000000000001">
      <c r="A48" s="15"/>
      <c r="B48" s="19"/>
      <c r="C48" s="20"/>
      <c r="D48" s="21"/>
      <c r="E48" s="22"/>
      <c r="F48" s="23"/>
      <c r="G48" s="23"/>
      <c r="H48" s="23"/>
      <c r="I48" s="23"/>
      <c r="J48" s="23"/>
      <c r="K48" s="21"/>
      <c r="L48" s="23"/>
      <c r="M48" s="23"/>
      <c r="N48" s="23"/>
      <c r="O48" s="23"/>
      <c r="P48" s="23"/>
      <c r="Q48" s="21"/>
      <c r="R48" s="16"/>
      <c r="S48" s="23"/>
      <c r="T48" s="23"/>
      <c r="U48" s="23"/>
      <c r="V48" s="23"/>
      <c r="W48" s="21"/>
      <c r="X48" s="15"/>
      <c r="Y48" s="15"/>
      <c r="Z48" s="15"/>
      <c r="AA48" s="15"/>
      <c r="AB48" s="15"/>
      <c r="AC48" s="15"/>
      <c r="AD48" s="15"/>
      <c r="AE48" s="18"/>
      <c r="AF48" s="18"/>
      <c r="AG48" s="18"/>
      <c r="AH48" s="18"/>
      <c r="AI48" s="18"/>
      <c r="AJ48" s="18"/>
    </row>
    <row r="49" spans="1:36" ht="18.600000000000001">
      <c r="A49" s="15"/>
      <c r="B49" s="19"/>
      <c r="C49" s="20"/>
      <c r="D49" s="21"/>
      <c r="E49" s="22"/>
      <c r="F49" s="23"/>
      <c r="G49" s="23"/>
      <c r="H49" s="23"/>
      <c r="I49" s="23"/>
      <c r="J49" s="23"/>
      <c r="K49" s="21"/>
      <c r="L49" s="23"/>
      <c r="M49" s="23"/>
      <c r="N49" s="23"/>
      <c r="O49" s="23"/>
      <c r="P49" s="23"/>
      <c r="Q49" s="21"/>
      <c r="R49" s="23"/>
      <c r="S49" s="23"/>
      <c r="T49" s="23"/>
      <c r="U49" s="23"/>
      <c r="V49" s="23"/>
      <c r="W49" s="21"/>
      <c r="X49" s="15"/>
      <c r="Y49" s="15"/>
      <c r="Z49" s="15"/>
      <c r="AA49" s="15"/>
      <c r="AB49" s="15"/>
      <c r="AC49" s="15"/>
      <c r="AD49" s="15"/>
      <c r="AE49" s="18"/>
      <c r="AF49" s="18"/>
      <c r="AG49" s="18"/>
      <c r="AH49" s="18"/>
      <c r="AI49" s="18"/>
      <c r="AJ49" s="18"/>
    </row>
    <row r="50" spans="1:36" ht="18.600000000000001">
      <c r="A50" s="15"/>
      <c r="B50" s="19"/>
      <c r="C50" s="20"/>
      <c r="D50" s="21"/>
      <c r="E50" s="22"/>
      <c r="F50" s="23"/>
      <c r="G50" s="23"/>
      <c r="H50" s="23"/>
      <c r="I50" s="23"/>
      <c r="J50" s="23"/>
      <c r="K50" s="21"/>
      <c r="L50" s="23"/>
      <c r="M50" s="23"/>
      <c r="N50" s="23"/>
      <c r="O50" s="23"/>
      <c r="P50" s="23"/>
      <c r="Q50" s="21"/>
      <c r="R50" s="23"/>
      <c r="S50" s="23"/>
      <c r="T50" s="23"/>
      <c r="U50" s="23"/>
      <c r="V50" s="23"/>
      <c r="W50" s="21"/>
      <c r="X50" s="15"/>
      <c r="Y50" s="15"/>
      <c r="Z50" s="15"/>
      <c r="AA50" s="15"/>
      <c r="AB50" s="15"/>
      <c r="AC50" s="15"/>
      <c r="AD50" s="15"/>
      <c r="AE50" s="18"/>
      <c r="AF50" s="18"/>
      <c r="AG50" s="18"/>
      <c r="AH50" s="18"/>
      <c r="AI50" s="18"/>
      <c r="AJ50" s="18"/>
    </row>
    <row r="51" spans="1:36" ht="18.600000000000001">
      <c r="A51" s="15"/>
      <c r="B51" s="19"/>
      <c r="C51" s="20"/>
      <c r="D51" s="21"/>
      <c r="E51" s="22"/>
      <c r="F51" s="23"/>
      <c r="G51" s="23"/>
      <c r="H51" s="23"/>
      <c r="I51" s="23"/>
      <c r="J51" s="23"/>
      <c r="K51" s="21"/>
      <c r="L51" s="23"/>
      <c r="M51" s="23"/>
      <c r="N51" s="23"/>
      <c r="O51" s="23"/>
      <c r="P51" s="23"/>
      <c r="Q51" s="21"/>
      <c r="R51" s="23"/>
      <c r="S51" s="23"/>
      <c r="T51" s="23"/>
      <c r="U51" s="23"/>
      <c r="V51" s="23"/>
      <c r="W51" s="21"/>
      <c r="X51" s="15"/>
      <c r="Y51" s="15"/>
      <c r="Z51" s="15"/>
      <c r="AA51" s="15"/>
      <c r="AB51" s="15"/>
      <c r="AC51" s="15"/>
      <c r="AD51" s="15"/>
      <c r="AE51" s="18"/>
      <c r="AF51" s="18"/>
      <c r="AG51" s="18"/>
      <c r="AH51" s="18"/>
      <c r="AI51" s="18"/>
      <c r="AJ51" s="18"/>
    </row>
    <row r="52" spans="1:36" ht="18.600000000000001">
      <c r="A52" s="15"/>
      <c r="B52" s="19"/>
      <c r="C52" s="20"/>
      <c r="D52" s="21"/>
      <c r="E52" s="22"/>
      <c r="F52" s="23"/>
      <c r="G52" s="23"/>
      <c r="H52" s="23"/>
      <c r="I52" s="23"/>
      <c r="J52" s="23"/>
      <c r="K52" s="21"/>
      <c r="L52" s="23"/>
      <c r="M52" s="23"/>
      <c r="N52" s="23"/>
      <c r="O52" s="23"/>
      <c r="P52" s="23"/>
      <c r="Q52" s="21"/>
      <c r="R52" s="23"/>
      <c r="S52" s="23"/>
      <c r="T52" s="23"/>
      <c r="U52" s="23"/>
      <c r="V52" s="23"/>
      <c r="W52" s="21"/>
      <c r="X52" s="15"/>
      <c r="Y52" s="15"/>
      <c r="Z52" s="15"/>
      <c r="AA52" s="15"/>
      <c r="AB52" s="15"/>
      <c r="AC52" s="15"/>
      <c r="AD52" s="15"/>
      <c r="AE52" s="18"/>
      <c r="AF52" s="18"/>
      <c r="AG52" s="18"/>
      <c r="AH52" s="18"/>
      <c r="AI52" s="18"/>
      <c r="AJ52" s="18"/>
    </row>
    <row r="53" spans="1:36" ht="18.600000000000001">
      <c r="A53" s="15"/>
      <c r="B53" s="19"/>
      <c r="C53" s="20"/>
      <c r="D53" s="21"/>
      <c r="E53" s="22"/>
      <c r="F53" s="23"/>
      <c r="G53" s="23"/>
      <c r="H53" s="23"/>
      <c r="I53" s="23"/>
      <c r="J53" s="23"/>
      <c r="K53" s="21"/>
      <c r="L53" s="23"/>
      <c r="M53" s="23"/>
      <c r="N53" s="23"/>
      <c r="O53" s="23"/>
      <c r="P53" s="23"/>
      <c r="Q53" s="21"/>
      <c r="R53" s="23"/>
      <c r="S53" s="23"/>
      <c r="T53" s="23"/>
      <c r="U53" s="23"/>
      <c r="V53" s="23"/>
      <c r="W53" s="21"/>
      <c r="X53" s="15"/>
      <c r="Y53" s="15"/>
      <c r="Z53" s="15"/>
      <c r="AA53" s="15"/>
      <c r="AB53" s="15"/>
      <c r="AC53" s="15"/>
      <c r="AD53" s="15"/>
      <c r="AE53" s="18"/>
      <c r="AF53" s="18"/>
      <c r="AG53" s="18"/>
      <c r="AH53" s="18"/>
      <c r="AI53" s="18"/>
      <c r="AJ53" s="18"/>
    </row>
    <row r="54" spans="1:36" ht="18.600000000000001">
      <c r="A54" s="15"/>
      <c r="B54" s="19"/>
      <c r="C54" s="20"/>
      <c r="D54" s="21"/>
      <c r="E54" s="22"/>
      <c r="F54" s="23"/>
      <c r="G54" s="23"/>
      <c r="H54" s="23"/>
      <c r="I54" s="23"/>
      <c r="J54" s="23"/>
      <c r="K54" s="21"/>
      <c r="L54" s="23"/>
      <c r="M54" s="23"/>
      <c r="N54" s="23"/>
      <c r="O54" s="23"/>
      <c r="P54" s="23"/>
      <c r="Q54" s="21"/>
      <c r="R54" s="23"/>
      <c r="S54" s="23"/>
      <c r="T54" s="23"/>
      <c r="U54" s="23"/>
      <c r="V54" s="23"/>
      <c r="W54" s="21"/>
      <c r="X54" s="15"/>
      <c r="Y54" s="15"/>
      <c r="Z54" s="15"/>
      <c r="AA54" s="15"/>
      <c r="AB54" s="15"/>
      <c r="AC54" s="15"/>
      <c r="AD54" s="15"/>
      <c r="AE54" s="18"/>
      <c r="AF54" s="18"/>
      <c r="AG54" s="18"/>
      <c r="AH54" s="18"/>
      <c r="AI54" s="18"/>
      <c r="AJ54" s="18"/>
    </row>
    <row r="55" spans="1:36" ht="18.600000000000001">
      <c r="A55" s="15"/>
      <c r="B55" s="19"/>
      <c r="C55" s="20"/>
      <c r="D55" s="21"/>
      <c r="E55" s="22"/>
      <c r="F55" s="23"/>
      <c r="G55" s="23"/>
      <c r="H55" s="23"/>
      <c r="I55" s="23"/>
      <c r="J55" s="23"/>
      <c r="K55" s="21"/>
      <c r="L55" s="23"/>
      <c r="M55" s="23"/>
      <c r="N55" s="23"/>
      <c r="O55" s="23"/>
      <c r="P55" s="23"/>
      <c r="Q55" s="21"/>
      <c r="R55" s="23"/>
      <c r="S55" s="23"/>
      <c r="T55" s="23"/>
      <c r="U55" s="23"/>
      <c r="V55" s="23"/>
      <c r="W55" s="21"/>
      <c r="X55" s="15"/>
      <c r="Y55" s="15"/>
      <c r="Z55" s="15"/>
      <c r="AA55" s="15"/>
      <c r="AB55" s="15"/>
      <c r="AC55" s="15"/>
      <c r="AD55" s="15"/>
      <c r="AE55" s="18"/>
      <c r="AF55" s="18"/>
      <c r="AG55" s="18"/>
      <c r="AH55" s="18"/>
      <c r="AI55" s="18"/>
      <c r="AJ55" s="18"/>
    </row>
    <row r="56" spans="1:36" ht="18.600000000000001">
      <c r="A56" s="15"/>
      <c r="B56" s="19"/>
      <c r="C56" s="20"/>
      <c r="D56" s="21"/>
      <c r="E56" s="22"/>
      <c r="F56" s="23"/>
      <c r="G56" s="23"/>
      <c r="H56" s="23"/>
      <c r="I56" s="23"/>
      <c r="J56" s="23"/>
      <c r="K56" s="21"/>
      <c r="L56" s="23"/>
      <c r="M56" s="23"/>
      <c r="N56" s="23"/>
      <c r="O56" s="23"/>
      <c r="P56" s="23"/>
      <c r="Q56" s="21"/>
      <c r="R56" s="23"/>
      <c r="S56" s="23"/>
      <c r="T56" s="23"/>
      <c r="U56" s="23"/>
      <c r="V56" s="23"/>
      <c r="W56" s="21"/>
      <c r="X56" s="15"/>
      <c r="Y56" s="15"/>
      <c r="Z56" s="15"/>
      <c r="AA56" s="15"/>
      <c r="AB56" s="15"/>
      <c r="AC56" s="15"/>
      <c r="AD56" s="15"/>
      <c r="AE56" s="18"/>
      <c r="AF56" s="18"/>
      <c r="AG56" s="18"/>
      <c r="AH56" s="18"/>
      <c r="AI56" s="18"/>
      <c r="AJ56" s="18"/>
    </row>
    <row r="57" spans="1:36" ht="18.600000000000001">
      <c r="A57" s="15"/>
      <c r="B57" s="19"/>
      <c r="C57" s="20"/>
      <c r="D57" s="21"/>
      <c r="E57" s="22"/>
      <c r="F57" s="23"/>
      <c r="G57" s="23"/>
      <c r="H57" s="23"/>
      <c r="I57" s="23"/>
      <c r="J57" s="23"/>
      <c r="K57" s="21"/>
      <c r="L57" s="23"/>
      <c r="M57" s="23"/>
      <c r="N57" s="23"/>
      <c r="O57" s="23"/>
      <c r="P57" s="23"/>
      <c r="Q57" s="21"/>
      <c r="R57" s="23"/>
      <c r="S57" s="23"/>
      <c r="T57" s="23"/>
      <c r="U57" s="23"/>
      <c r="V57" s="23"/>
      <c r="W57" s="21"/>
      <c r="X57" s="15"/>
      <c r="Y57" s="15"/>
      <c r="Z57" s="15"/>
      <c r="AA57" s="15"/>
      <c r="AB57" s="15"/>
      <c r="AC57" s="15"/>
      <c r="AD57" s="15"/>
      <c r="AE57" s="18"/>
      <c r="AF57" s="18"/>
      <c r="AG57" s="18"/>
      <c r="AH57" s="18"/>
      <c r="AI57" s="18"/>
      <c r="AJ57" s="18"/>
    </row>
    <row r="58" spans="1:36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8"/>
      <c r="AF58" s="18"/>
      <c r="AG58" s="18"/>
      <c r="AH58" s="18"/>
      <c r="AI58" s="18"/>
      <c r="AJ58" s="18"/>
    </row>
    <row r="59" spans="1:36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8"/>
      <c r="AF59" s="18"/>
      <c r="AG59" s="18"/>
      <c r="AH59" s="18"/>
      <c r="AI59" s="18"/>
      <c r="AJ59" s="18"/>
    </row>
    <row r="60" spans="1:36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8"/>
      <c r="AF60" s="18"/>
      <c r="AG60" s="18"/>
      <c r="AH60" s="18"/>
      <c r="AI60" s="18"/>
      <c r="AJ60" s="18"/>
    </row>
    <row r="61" spans="1:36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8"/>
      <c r="AF61" s="18"/>
      <c r="AG61" s="18"/>
      <c r="AH61" s="18"/>
      <c r="AI61" s="18"/>
      <c r="AJ61" s="18"/>
    </row>
    <row r="62" spans="1:36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8"/>
      <c r="AF62" s="18"/>
      <c r="AG62" s="18"/>
      <c r="AH62" s="18"/>
      <c r="AI62" s="18"/>
      <c r="AJ62" s="18"/>
    </row>
    <row r="63" spans="1:36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8"/>
      <c r="AF63" s="18"/>
      <c r="AG63" s="18"/>
      <c r="AH63" s="18"/>
      <c r="AI63" s="18"/>
      <c r="AJ63" s="18"/>
    </row>
    <row r="64" spans="1:36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8"/>
      <c r="AF64" s="18"/>
      <c r="AG64" s="18"/>
      <c r="AH64" s="18"/>
      <c r="AI64" s="18"/>
      <c r="AJ64" s="18"/>
    </row>
    <row r="65" spans="1:36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8"/>
      <c r="AF65" s="18"/>
      <c r="AG65" s="18"/>
      <c r="AH65" s="18"/>
      <c r="AI65" s="18"/>
      <c r="AJ65" s="18"/>
    </row>
    <row r="66" spans="1:36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8"/>
      <c r="AF66" s="18"/>
      <c r="AG66" s="18"/>
      <c r="AH66" s="18"/>
      <c r="AI66" s="18"/>
      <c r="AJ66" s="18"/>
    </row>
    <row r="67" spans="1:36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8"/>
      <c r="AF67" s="18"/>
      <c r="AG67" s="18"/>
      <c r="AH67" s="18"/>
      <c r="AI67" s="18"/>
      <c r="AJ67" s="18"/>
    </row>
    <row r="68" spans="1:36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8"/>
      <c r="AF68" s="18"/>
      <c r="AG68" s="18"/>
      <c r="AH68" s="18"/>
      <c r="AI68" s="18"/>
      <c r="AJ68" s="18"/>
    </row>
    <row r="69" spans="1:36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8"/>
      <c r="AF69" s="18"/>
      <c r="AG69" s="18"/>
      <c r="AH69" s="18"/>
      <c r="AI69" s="18"/>
      <c r="AJ69" s="18"/>
    </row>
    <row r="70" spans="1:36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8"/>
      <c r="AF70" s="18"/>
      <c r="AG70" s="18"/>
      <c r="AH70" s="18"/>
      <c r="AI70" s="18"/>
      <c r="AJ70" s="18"/>
    </row>
    <row r="71" spans="1:36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8"/>
      <c r="AF71" s="18"/>
      <c r="AG71" s="18"/>
      <c r="AH71" s="18"/>
      <c r="AI71" s="18"/>
      <c r="AJ71" s="18"/>
    </row>
  </sheetData>
  <sortState xmlns:xlrd2="http://schemas.microsoft.com/office/spreadsheetml/2017/richdata2" ref="C3:AC40">
    <sortCondition descending="1" ref="E3:E40"/>
  </sortState>
  <mergeCells count="4">
    <mergeCell ref="F1:H1"/>
    <mergeCell ref="L1:N1"/>
    <mergeCell ref="R1:T1"/>
    <mergeCell ref="X1:Z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7"/>
  <sheetViews>
    <sheetView workbookViewId="0">
      <selection activeCell="K40" sqref="K40"/>
    </sheetView>
  </sheetViews>
  <sheetFormatPr defaultColWidth="9.109375" defaultRowHeight="14.4"/>
  <cols>
    <col min="1" max="2" width="4.33203125" style="63" customWidth="1"/>
    <col min="3" max="3" width="27.88671875" style="63" customWidth="1"/>
    <col min="4" max="4" width="11.88671875" style="63" customWidth="1"/>
    <col min="5" max="5" width="14.88671875" style="63" customWidth="1"/>
    <col min="6" max="6" width="10.109375" style="63" customWidth="1"/>
    <col min="7" max="7" width="20.33203125" style="63" customWidth="1"/>
    <col min="8" max="8" width="4.33203125" style="63" customWidth="1"/>
    <col min="9" max="11" width="9.109375" style="63"/>
    <col min="12" max="12" width="1.6640625" style="63" customWidth="1"/>
    <col min="13" max="16384" width="9.109375" style="63"/>
  </cols>
  <sheetData>
    <row r="1" spans="1:20" ht="13.95" customHeight="1">
      <c r="A1" s="65"/>
      <c r="B1" s="388" t="s">
        <v>99</v>
      </c>
      <c r="C1" s="388"/>
      <c r="D1" s="388"/>
      <c r="E1" s="388"/>
      <c r="F1" s="388"/>
      <c r="G1" s="388"/>
      <c r="H1" s="336"/>
      <c r="I1" s="52"/>
      <c r="J1" s="52"/>
      <c r="K1" s="52"/>
      <c r="L1" s="62"/>
      <c r="M1" s="62"/>
      <c r="N1" s="62"/>
      <c r="O1" s="62"/>
      <c r="P1" s="62"/>
      <c r="Q1" s="62"/>
      <c r="R1" s="62"/>
      <c r="S1" s="62"/>
      <c r="T1" s="62"/>
    </row>
    <row r="2" spans="1:20" ht="18.899999999999999" customHeight="1">
      <c r="A2" s="65"/>
      <c r="B2" s="302"/>
      <c r="C2" s="271" t="s">
        <v>46</v>
      </c>
      <c r="D2" s="272" t="s">
        <v>66</v>
      </c>
      <c r="E2" s="273" t="s">
        <v>100</v>
      </c>
      <c r="F2" s="274" t="s">
        <v>89</v>
      </c>
      <c r="G2" s="274" t="s">
        <v>101</v>
      </c>
      <c r="H2" s="339"/>
      <c r="I2" s="333" t="s">
        <v>106</v>
      </c>
      <c r="J2" s="334"/>
      <c r="K2" s="334"/>
      <c r="L2" s="334"/>
      <c r="M2" s="335"/>
      <c r="N2" s="62"/>
      <c r="O2" s="62"/>
      <c r="P2" s="62"/>
      <c r="Q2" s="62"/>
      <c r="R2" s="62"/>
      <c r="S2" s="62"/>
      <c r="T2" s="62"/>
    </row>
    <row r="3" spans="1:20" ht="18.899999999999999" customHeight="1">
      <c r="A3" s="65"/>
      <c r="B3" s="255">
        <v>1</v>
      </c>
      <c r="C3" s="78" t="s">
        <v>70</v>
      </c>
      <c r="D3" s="33">
        <v>225</v>
      </c>
      <c r="E3" s="80">
        <v>143.09583333333333</v>
      </c>
      <c r="F3" s="81">
        <v>1470</v>
      </c>
      <c r="G3" s="79">
        <v>1470</v>
      </c>
      <c r="H3" s="340"/>
      <c r="I3" s="266" t="s">
        <v>55</v>
      </c>
      <c r="J3" s="267"/>
      <c r="K3" s="267"/>
      <c r="L3" s="268"/>
      <c r="M3" s="269"/>
      <c r="N3" s="62"/>
      <c r="O3" s="62"/>
      <c r="P3" s="62"/>
      <c r="Q3" s="62"/>
      <c r="R3" s="62"/>
      <c r="S3" s="62"/>
      <c r="T3" s="62"/>
    </row>
    <row r="4" spans="1:20" ht="18.899999999999999" customHeight="1">
      <c r="A4" s="65"/>
      <c r="B4" s="255">
        <v>2</v>
      </c>
      <c r="C4" s="78" t="s">
        <v>33</v>
      </c>
      <c r="D4" s="33">
        <v>214</v>
      </c>
      <c r="E4" s="80">
        <v>143.93478260869566</v>
      </c>
      <c r="F4" s="81">
        <v>1472</v>
      </c>
      <c r="G4" s="79">
        <v>1470</v>
      </c>
      <c r="H4" s="341"/>
      <c r="I4" s="52"/>
      <c r="J4" s="52"/>
      <c r="K4" s="52"/>
      <c r="L4" s="62"/>
      <c r="M4" s="62"/>
      <c r="N4" s="62"/>
      <c r="O4" s="62"/>
      <c r="P4" s="62"/>
      <c r="Q4" s="62"/>
      <c r="R4" s="62"/>
      <c r="S4" s="62"/>
      <c r="T4" s="62"/>
    </row>
    <row r="5" spans="1:20" ht="18.899999999999999" customHeight="1">
      <c r="A5" s="65"/>
      <c r="B5" s="255">
        <v>3</v>
      </c>
      <c r="C5" s="78" t="s">
        <v>23</v>
      </c>
      <c r="D5" s="33">
        <v>206</v>
      </c>
      <c r="E5" s="80">
        <v>142.27391304347827</v>
      </c>
      <c r="F5" s="81">
        <v>1460</v>
      </c>
      <c r="G5" s="79">
        <v>1460</v>
      </c>
      <c r="H5" s="341"/>
      <c r="I5" s="52"/>
      <c r="J5" s="52"/>
      <c r="K5" s="52"/>
      <c r="L5" s="62"/>
      <c r="M5" s="62"/>
      <c r="N5" s="62"/>
      <c r="O5" s="62"/>
      <c r="P5" s="62"/>
      <c r="Q5" s="62"/>
      <c r="R5" s="62"/>
      <c r="S5" s="62"/>
      <c r="T5" s="62"/>
    </row>
    <row r="6" spans="1:20" ht="18.899999999999999" customHeight="1">
      <c r="A6" s="65"/>
      <c r="B6" s="255">
        <v>4</v>
      </c>
      <c r="C6" s="78" t="s">
        <v>25</v>
      </c>
      <c r="D6" s="206">
        <v>192</v>
      </c>
      <c r="E6" s="80">
        <v>146.36666666666667</v>
      </c>
      <c r="F6" s="81">
        <v>1498</v>
      </c>
      <c r="G6" s="79">
        <v>1484</v>
      </c>
      <c r="H6" s="341"/>
      <c r="I6" s="52"/>
      <c r="J6" s="52"/>
      <c r="K6" s="52"/>
      <c r="L6" s="62"/>
      <c r="M6" s="62"/>
      <c r="N6" s="62"/>
      <c r="O6" s="62"/>
      <c r="P6" s="62"/>
      <c r="Q6" s="62"/>
      <c r="R6" s="62"/>
      <c r="S6" s="62"/>
      <c r="T6" s="62"/>
    </row>
    <row r="7" spans="1:20" ht="18.899999999999999" customHeight="1">
      <c r="A7" s="65"/>
      <c r="B7" s="255">
        <v>5</v>
      </c>
      <c r="C7" s="78" t="s">
        <v>43</v>
      </c>
      <c r="D7" s="33">
        <v>177</v>
      </c>
      <c r="E7" s="80">
        <v>145.36190476190475</v>
      </c>
      <c r="F7" s="81">
        <v>1482</v>
      </c>
      <c r="G7" s="79">
        <v>1479</v>
      </c>
      <c r="H7" s="341"/>
      <c r="I7" s="52"/>
      <c r="J7" s="52"/>
      <c r="K7" s="52"/>
      <c r="L7" s="62"/>
      <c r="M7" s="62"/>
      <c r="N7" s="62"/>
      <c r="O7" s="62"/>
      <c r="P7" s="62"/>
      <c r="Q7" s="62"/>
      <c r="R7" s="62"/>
      <c r="S7" s="62"/>
      <c r="T7" s="62"/>
    </row>
    <row r="8" spans="1:20" ht="18.899999999999999" customHeight="1">
      <c r="A8" s="65"/>
      <c r="B8" s="255">
        <v>6</v>
      </c>
      <c r="C8" s="277" t="s">
        <v>48</v>
      </c>
      <c r="D8" s="33">
        <v>139</v>
      </c>
      <c r="E8" s="80">
        <v>144.41200000000001</v>
      </c>
      <c r="F8" s="81">
        <v>1470</v>
      </c>
      <c r="G8" s="79">
        <v>1465</v>
      </c>
      <c r="H8" s="341"/>
      <c r="I8" s="52"/>
      <c r="J8" s="52"/>
      <c r="K8" s="52"/>
      <c r="L8" s="62"/>
      <c r="M8" s="62"/>
      <c r="N8" s="62"/>
      <c r="O8" s="62"/>
      <c r="P8" s="62"/>
      <c r="Q8" s="62"/>
      <c r="R8" s="62"/>
      <c r="S8" s="62"/>
      <c r="T8" s="62"/>
    </row>
    <row r="9" spans="1:20" ht="18.899999999999999" customHeight="1">
      <c r="A9" s="65"/>
      <c r="B9" s="255">
        <v>7</v>
      </c>
      <c r="C9" s="78" t="s">
        <v>44</v>
      </c>
      <c r="D9" s="33">
        <v>127</v>
      </c>
      <c r="E9" s="80">
        <v>144.84736842105264</v>
      </c>
      <c r="F9" s="81">
        <v>1485</v>
      </c>
      <c r="G9" s="79">
        <v>1485</v>
      </c>
      <c r="H9" s="341"/>
      <c r="I9" s="52"/>
      <c r="J9" s="52"/>
      <c r="K9" s="52"/>
      <c r="L9" s="62"/>
      <c r="M9" s="62"/>
      <c r="N9" s="62"/>
      <c r="O9" s="62"/>
      <c r="P9" s="62"/>
      <c r="Q9" s="62"/>
      <c r="R9" s="62"/>
      <c r="S9" s="62"/>
      <c r="T9" s="62"/>
    </row>
    <row r="10" spans="1:20" ht="13.95" customHeight="1">
      <c r="A10" s="65"/>
      <c r="B10" s="300"/>
      <c r="C10" s="303"/>
      <c r="D10" s="304"/>
      <c r="E10" s="59"/>
      <c r="F10" s="305"/>
      <c r="G10" s="306"/>
      <c r="H10" s="341"/>
      <c r="I10" s="52"/>
      <c r="J10" s="52"/>
      <c r="K10" s="52"/>
      <c r="L10" s="62"/>
      <c r="M10" s="62"/>
      <c r="N10" s="62"/>
      <c r="O10" s="62"/>
      <c r="P10" s="62"/>
      <c r="Q10" s="62"/>
      <c r="R10" s="62"/>
      <c r="S10" s="62"/>
      <c r="T10" s="62"/>
    </row>
    <row r="11" spans="1:20" ht="18.899999999999999" customHeight="1">
      <c r="A11" s="65"/>
      <c r="B11" s="307"/>
      <c r="C11" s="271" t="s">
        <v>0</v>
      </c>
      <c r="D11" s="272" t="s">
        <v>66</v>
      </c>
      <c r="E11" s="273" t="s">
        <v>100</v>
      </c>
      <c r="F11" s="274" t="s">
        <v>89</v>
      </c>
      <c r="G11" s="274" t="s">
        <v>101</v>
      </c>
      <c r="H11" s="339"/>
      <c r="I11" s="52"/>
      <c r="J11" s="52"/>
      <c r="K11" s="52"/>
      <c r="L11" s="62"/>
      <c r="M11" s="62"/>
      <c r="N11" s="62"/>
      <c r="O11" s="62"/>
      <c r="P11" s="62"/>
      <c r="Q11" s="62"/>
      <c r="R11" s="62"/>
      <c r="S11" s="62"/>
      <c r="T11" s="62"/>
    </row>
    <row r="12" spans="1:20" ht="18.899999999999999" customHeight="1">
      <c r="A12" s="65"/>
      <c r="B12" s="255">
        <v>1</v>
      </c>
      <c r="C12" s="78" t="s">
        <v>90</v>
      </c>
      <c r="D12" s="206">
        <v>239</v>
      </c>
      <c r="E12" s="308">
        <v>142.42608695652174</v>
      </c>
      <c r="F12" s="82">
        <v>1464</v>
      </c>
      <c r="G12" s="79">
        <v>1464</v>
      </c>
      <c r="H12" s="51"/>
      <c r="I12" s="52"/>
      <c r="J12" s="52"/>
      <c r="K12" s="52"/>
      <c r="L12" s="62"/>
      <c r="M12" s="62"/>
      <c r="N12" s="62"/>
      <c r="O12" s="62"/>
      <c r="P12" s="62"/>
      <c r="Q12" s="62"/>
      <c r="R12" s="62"/>
      <c r="S12" s="62"/>
      <c r="T12" s="62"/>
    </row>
    <row r="13" spans="1:20" ht="18.899999999999999" customHeight="1">
      <c r="A13" s="65"/>
      <c r="B13" s="255">
        <v>2</v>
      </c>
      <c r="C13" s="78" t="s">
        <v>53</v>
      </c>
      <c r="D13" s="33">
        <v>237</v>
      </c>
      <c r="E13" s="308">
        <v>141.38636363636363</v>
      </c>
      <c r="F13" s="82">
        <v>1444</v>
      </c>
      <c r="G13" s="79">
        <v>1444</v>
      </c>
      <c r="H13" s="51"/>
      <c r="I13" s="52"/>
      <c r="J13" s="52"/>
      <c r="K13" s="52"/>
      <c r="L13" s="62"/>
      <c r="M13" s="62"/>
      <c r="N13" s="62"/>
      <c r="O13" s="62"/>
      <c r="P13" s="62"/>
      <c r="Q13" s="62"/>
      <c r="R13" s="62"/>
      <c r="S13" s="62"/>
      <c r="T13" s="62"/>
    </row>
    <row r="14" spans="1:20" ht="18.899999999999999" customHeight="1">
      <c r="A14" s="65"/>
      <c r="B14" s="255">
        <v>3</v>
      </c>
      <c r="C14" s="78" t="s">
        <v>82</v>
      </c>
      <c r="D14" s="206">
        <v>232</v>
      </c>
      <c r="E14" s="308">
        <v>142.94</v>
      </c>
      <c r="F14" s="82">
        <v>1455</v>
      </c>
      <c r="G14" s="79">
        <v>1455</v>
      </c>
      <c r="H14" s="51"/>
      <c r="I14" s="52"/>
      <c r="J14" s="52"/>
      <c r="K14" s="52"/>
      <c r="L14" s="62"/>
      <c r="M14" s="262"/>
      <c r="N14" s="62"/>
      <c r="O14" s="62"/>
      <c r="P14" s="62"/>
      <c r="Q14" s="62"/>
      <c r="R14" s="62"/>
      <c r="S14" s="62"/>
      <c r="T14" s="62"/>
    </row>
    <row r="15" spans="1:20" ht="18.899999999999999" customHeight="1">
      <c r="A15" s="65"/>
      <c r="B15" s="255">
        <v>4</v>
      </c>
      <c r="C15" s="78" t="s">
        <v>22</v>
      </c>
      <c r="D15" s="33">
        <v>231</v>
      </c>
      <c r="E15" s="308">
        <v>143.136</v>
      </c>
      <c r="F15" s="82">
        <v>1457</v>
      </c>
      <c r="G15" s="79">
        <v>1457</v>
      </c>
      <c r="H15" s="51"/>
      <c r="I15" s="52"/>
      <c r="J15" s="52"/>
      <c r="K15" s="52"/>
      <c r="L15" s="62"/>
      <c r="M15" s="52"/>
      <c r="N15" s="62"/>
      <c r="O15" s="62"/>
      <c r="P15" s="62"/>
      <c r="Q15" s="62"/>
      <c r="R15" s="62"/>
      <c r="S15" s="62"/>
      <c r="T15" s="62"/>
    </row>
    <row r="16" spans="1:20" ht="18.899999999999999" customHeight="1">
      <c r="A16" s="65"/>
      <c r="B16" s="255">
        <v>5</v>
      </c>
      <c r="C16" s="78" t="s">
        <v>24</v>
      </c>
      <c r="D16" s="206">
        <v>215</v>
      </c>
      <c r="E16" s="308">
        <v>141.56086956521739</v>
      </c>
      <c r="F16" s="82">
        <v>1445</v>
      </c>
      <c r="G16" s="79">
        <v>1438</v>
      </c>
      <c r="H16" s="51"/>
      <c r="I16" s="52"/>
      <c r="J16" s="52"/>
      <c r="K16" s="52"/>
      <c r="L16" s="62"/>
      <c r="M16" s="62"/>
      <c r="N16" s="62"/>
      <c r="O16" s="62"/>
      <c r="P16" s="62"/>
      <c r="Q16" s="62"/>
      <c r="R16" s="62"/>
      <c r="S16" s="62"/>
      <c r="T16" s="62"/>
    </row>
    <row r="17" spans="1:20" ht="18.899999999999999" customHeight="1">
      <c r="A17" s="65"/>
      <c r="B17" s="255">
        <v>6</v>
      </c>
      <c r="C17" s="78" t="s">
        <v>28</v>
      </c>
      <c r="D17" s="33">
        <v>190</v>
      </c>
      <c r="E17" s="308">
        <v>138.06086956521739</v>
      </c>
      <c r="F17" s="82">
        <v>1450</v>
      </c>
      <c r="G17" s="79">
        <v>1425</v>
      </c>
      <c r="H17" s="51"/>
      <c r="I17" s="52"/>
      <c r="J17" s="52"/>
      <c r="K17" s="52"/>
      <c r="L17" s="62"/>
      <c r="M17" s="62"/>
      <c r="N17" s="62"/>
      <c r="O17" s="62"/>
      <c r="P17" s="62"/>
      <c r="Q17" s="62"/>
      <c r="R17" s="62"/>
      <c r="S17" s="62"/>
      <c r="T17" s="62"/>
    </row>
    <row r="18" spans="1:20" ht="18.899999999999999" customHeight="1">
      <c r="A18" s="65"/>
      <c r="B18" s="255">
        <v>7</v>
      </c>
      <c r="C18" s="78" t="s">
        <v>27</v>
      </c>
      <c r="D18" s="33">
        <v>182</v>
      </c>
      <c r="E18" s="308">
        <v>138.10476190476192</v>
      </c>
      <c r="F18" s="82">
        <v>1435</v>
      </c>
      <c r="G18" s="79">
        <v>1417</v>
      </c>
      <c r="H18" s="51"/>
      <c r="I18" s="52"/>
      <c r="J18" s="52"/>
      <c r="K18" s="52"/>
      <c r="L18" s="62"/>
      <c r="M18" s="62"/>
      <c r="N18" s="62"/>
      <c r="O18" s="62"/>
      <c r="P18" s="62"/>
      <c r="Q18" s="62"/>
      <c r="R18" s="62"/>
      <c r="S18" s="62"/>
      <c r="T18" s="62"/>
    </row>
    <row r="19" spans="1:20" ht="18.899999999999999" customHeight="1">
      <c r="A19" s="65"/>
      <c r="B19" s="255">
        <v>8</v>
      </c>
      <c r="C19" s="78" t="s">
        <v>71</v>
      </c>
      <c r="D19" s="33">
        <v>135</v>
      </c>
      <c r="E19" s="308">
        <v>136.24761904761905</v>
      </c>
      <c r="F19" s="82">
        <v>1445</v>
      </c>
      <c r="G19" s="79">
        <v>1398</v>
      </c>
      <c r="H19" s="51"/>
      <c r="I19" s="52"/>
      <c r="J19" s="52"/>
      <c r="K19" s="52"/>
      <c r="L19" s="62"/>
      <c r="M19" s="62"/>
      <c r="N19" s="62"/>
      <c r="O19" s="62"/>
      <c r="P19" s="62"/>
      <c r="Q19" s="62"/>
      <c r="R19" s="62"/>
      <c r="S19" s="62"/>
      <c r="T19" s="62"/>
    </row>
    <row r="20" spans="1:20" ht="13.95" customHeight="1">
      <c r="A20" s="65"/>
      <c r="B20" s="255"/>
      <c r="C20" s="67"/>
      <c r="D20" s="310"/>
      <c r="E20" s="311"/>
      <c r="F20" s="312"/>
      <c r="G20" s="313"/>
      <c r="H20" s="51"/>
      <c r="I20" s="52"/>
      <c r="J20" s="52"/>
      <c r="K20" s="52"/>
      <c r="L20" s="62"/>
      <c r="M20" s="62"/>
      <c r="N20" s="62"/>
      <c r="O20" s="62"/>
      <c r="P20" s="62"/>
      <c r="Q20" s="62"/>
      <c r="R20" s="62"/>
      <c r="S20" s="62"/>
      <c r="T20" s="62"/>
    </row>
    <row r="21" spans="1:20" ht="18.899999999999999" customHeight="1">
      <c r="A21" s="65"/>
      <c r="B21" s="301"/>
      <c r="C21" s="271" t="s">
        <v>6</v>
      </c>
      <c r="D21" s="272" t="s">
        <v>66</v>
      </c>
      <c r="E21" s="273" t="s">
        <v>100</v>
      </c>
      <c r="F21" s="274" t="s">
        <v>89</v>
      </c>
      <c r="G21" s="274" t="s">
        <v>101</v>
      </c>
      <c r="H21" s="51"/>
      <c r="I21" s="52"/>
      <c r="J21" s="52"/>
      <c r="K21" s="52"/>
      <c r="L21" s="62"/>
      <c r="M21" s="62"/>
      <c r="N21" s="62"/>
      <c r="O21" s="62"/>
      <c r="P21" s="62"/>
      <c r="Q21" s="62"/>
      <c r="R21" s="62"/>
      <c r="S21" s="62"/>
      <c r="T21" s="62"/>
    </row>
    <row r="22" spans="1:20" ht="18.899999999999999" customHeight="1">
      <c r="A22" s="65"/>
      <c r="B22" s="255">
        <v>1</v>
      </c>
      <c r="C22" s="78" t="s">
        <v>12</v>
      </c>
      <c r="D22" s="33">
        <v>220</v>
      </c>
      <c r="E22" s="308">
        <v>138.94347826086957</v>
      </c>
      <c r="F22" s="82">
        <v>1421</v>
      </c>
      <c r="G22" s="309">
        <v>1421</v>
      </c>
      <c r="H22" s="51"/>
      <c r="I22" s="52"/>
      <c r="J22" s="52"/>
      <c r="K22" s="52"/>
      <c r="L22" s="62"/>
      <c r="M22" s="62"/>
      <c r="N22" s="62"/>
      <c r="O22" s="62"/>
      <c r="P22" s="62"/>
      <c r="Q22" s="62"/>
      <c r="R22" s="62"/>
      <c r="S22" s="62"/>
      <c r="T22" s="62"/>
    </row>
    <row r="23" spans="1:20" ht="18.899999999999999" customHeight="1">
      <c r="A23" s="65"/>
      <c r="B23" s="255">
        <v>2</v>
      </c>
      <c r="C23" s="78" t="s">
        <v>93</v>
      </c>
      <c r="D23" s="33">
        <v>218</v>
      </c>
      <c r="E23" s="308">
        <v>138.50869565217391</v>
      </c>
      <c r="F23" s="82">
        <v>1447</v>
      </c>
      <c r="G23" s="79">
        <v>1447</v>
      </c>
      <c r="H23" s="51"/>
      <c r="I23" s="52"/>
      <c r="J23" s="52"/>
      <c r="K23" s="52"/>
      <c r="L23" s="62"/>
      <c r="M23" s="62"/>
      <c r="N23" s="62"/>
      <c r="O23" s="62"/>
      <c r="P23" s="62"/>
      <c r="Q23" s="62"/>
      <c r="R23" s="62"/>
      <c r="S23" s="62"/>
      <c r="T23" s="62"/>
    </row>
    <row r="24" spans="1:20" ht="18.899999999999999" customHeight="1">
      <c r="A24" s="65"/>
      <c r="B24" s="255">
        <v>3</v>
      </c>
      <c r="C24" s="78" t="s">
        <v>3</v>
      </c>
      <c r="D24" s="33">
        <v>212</v>
      </c>
      <c r="E24" s="308">
        <v>137.32400000000001</v>
      </c>
      <c r="F24" s="82">
        <v>1434</v>
      </c>
      <c r="G24" s="79">
        <v>1424</v>
      </c>
      <c r="H24" s="51"/>
      <c r="I24" s="52"/>
      <c r="J24" s="52"/>
      <c r="K24" s="52"/>
      <c r="L24" s="62"/>
      <c r="M24" s="62"/>
      <c r="N24" s="62"/>
      <c r="O24" s="62"/>
      <c r="P24" s="62"/>
      <c r="Q24" s="62"/>
      <c r="R24" s="62"/>
      <c r="S24" s="62"/>
      <c r="T24" s="62"/>
    </row>
    <row r="25" spans="1:20" ht="18.899999999999999" customHeight="1">
      <c r="A25" s="65"/>
      <c r="B25" s="255">
        <v>4</v>
      </c>
      <c r="C25" s="78" t="s">
        <v>49</v>
      </c>
      <c r="D25" s="33">
        <v>210</v>
      </c>
      <c r="E25" s="308">
        <v>136.09200000000001</v>
      </c>
      <c r="F25" s="82">
        <v>1411</v>
      </c>
      <c r="G25" s="79">
        <v>1411</v>
      </c>
      <c r="H25" s="51"/>
      <c r="I25" s="52"/>
      <c r="J25" s="52"/>
      <c r="K25" s="52"/>
      <c r="L25" s="62"/>
      <c r="M25" s="62"/>
      <c r="N25" s="62"/>
      <c r="O25" s="62"/>
      <c r="P25" s="62"/>
      <c r="Q25" s="62"/>
      <c r="R25" s="62"/>
      <c r="S25" s="62"/>
      <c r="T25" s="62"/>
    </row>
    <row r="26" spans="1:20" ht="18.899999999999999" customHeight="1">
      <c r="A26" s="65"/>
      <c r="B26" s="255">
        <v>5</v>
      </c>
      <c r="C26" s="78" t="s">
        <v>83</v>
      </c>
      <c r="D26" s="33">
        <v>209</v>
      </c>
      <c r="E26" s="308">
        <v>134.864</v>
      </c>
      <c r="F26" s="314">
        <v>1426</v>
      </c>
      <c r="G26" s="79">
        <v>1426</v>
      </c>
      <c r="H26" s="51"/>
      <c r="I26" s="52"/>
      <c r="J26" s="52"/>
      <c r="K26" s="52"/>
      <c r="L26" s="62"/>
      <c r="M26" s="62"/>
      <c r="N26" s="62"/>
      <c r="O26" s="62"/>
      <c r="P26" s="62"/>
      <c r="Q26" s="62"/>
      <c r="R26" s="62"/>
      <c r="S26" s="62"/>
      <c r="T26" s="62"/>
    </row>
    <row r="27" spans="1:20" ht="18.899999999999999" customHeight="1">
      <c r="A27" s="65"/>
      <c r="B27" s="255">
        <v>6</v>
      </c>
      <c r="C27" s="78" t="s">
        <v>32</v>
      </c>
      <c r="D27" s="33">
        <v>179</v>
      </c>
      <c r="E27" s="308">
        <v>134.928</v>
      </c>
      <c r="F27" s="314">
        <v>1412</v>
      </c>
      <c r="G27" s="79">
        <v>1412</v>
      </c>
      <c r="H27" s="51"/>
      <c r="I27" s="52"/>
      <c r="J27" s="52"/>
      <c r="K27" s="52"/>
      <c r="L27" s="62"/>
      <c r="M27" s="62"/>
      <c r="N27" s="62"/>
      <c r="O27" s="62"/>
      <c r="P27" s="62"/>
      <c r="Q27" s="62"/>
      <c r="R27" s="62"/>
      <c r="S27" s="62"/>
      <c r="T27" s="62"/>
    </row>
    <row r="28" spans="1:20" ht="18.899999999999999" customHeight="1">
      <c r="A28" s="65"/>
      <c r="B28" s="255">
        <v>7</v>
      </c>
      <c r="C28" s="78" t="s">
        <v>95</v>
      </c>
      <c r="D28" s="33">
        <v>172</v>
      </c>
      <c r="E28" s="308">
        <v>129.172</v>
      </c>
      <c r="F28" s="314">
        <v>1377</v>
      </c>
      <c r="G28" s="79">
        <v>1377</v>
      </c>
      <c r="H28" s="51"/>
      <c r="I28" s="52"/>
      <c r="J28" s="52"/>
      <c r="K28" s="52"/>
      <c r="L28" s="62"/>
      <c r="M28" s="62"/>
      <c r="N28" s="62"/>
      <c r="O28" s="62"/>
      <c r="P28" s="62"/>
      <c r="Q28" s="62"/>
      <c r="R28" s="62"/>
      <c r="S28" s="62"/>
      <c r="T28" s="62"/>
    </row>
    <row r="29" spans="1:20" ht="18.899999999999999" customHeight="1">
      <c r="A29" s="65"/>
      <c r="B29" s="255">
        <v>8</v>
      </c>
      <c r="C29" s="78" t="s">
        <v>26</v>
      </c>
      <c r="D29" s="33">
        <v>144</v>
      </c>
      <c r="E29" s="308">
        <v>132.792</v>
      </c>
      <c r="F29" s="314">
        <v>1413</v>
      </c>
      <c r="G29" s="79">
        <v>1380</v>
      </c>
      <c r="H29" s="51"/>
      <c r="I29" s="52"/>
      <c r="J29" s="52"/>
      <c r="K29" s="52"/>
      <c r="L29" s="62"/>
      <c r="M29" s="62"/>
      <c r="N29" s="62"/>
      <c r="O29" s="62"/>
      <c r="P29" s="62"/>
      <c r="Q29" s="62"/>
      <c r="R29" s="62"/>
      <c r="S29" s="62"/>
      <c r="T29" s="62"/>
    </row>
    <row r="30" spans="1:20" ht="18.899999999999999" customHeight="1">
      <c r="A30" s="65"/>
      <c r="B30" s="255">
        <v>9</v>
      </c>
      <c r="C30" s="78" t="s">
        <v>4</v>
      </c>
      <c r="D30" s="33">
        <v>118</v>
      </c>
      <c r="E30" s="308">
        <v>130.56399999999999</v>
      </c>
      <c r="F30" s="314">
        <v>1422</v>
      </c>
      <c r="G30" s="79">
        <v>1363</v>
      </c>
      <c r="H30" s="51"/>
      <c r="I30" s="52"/>
      <c r="J30" s="52"/>
      <c r="K30" s="52"/>
      <c r="L30" s="62"/>
      <c r="M30" s="62"/>
      <c r="N30" s="62"/>
      <c r="O30" s="62"/>
      <c r="P30" s="62"/>
      <c r="Q30" s="62"/>
      <c r="R30" s="62"/>
      <c r="S30" s="62"/>
      <c r="T30" s="62"/>
    </row>
    <row r="31" spans="1:20" ht="18.899999999999999" customHeight="1">
      <c r="A31" s="65"/>
      <c r="B31" s="255">
        <v>10</v>
      </c>
      <c r="C31" s="78" t="s">
        <v>97</v>
      </c>
      <c r="D31" s="33">
        <v>97</v>
      </c>
      <c r="E31" s="308">
        <v>129.93076923076924</v>
      </c>
      <c r="F31" s="314">
        <v>1395</v>
      </c>
      <c r="G31" s="79">
        <v>1395</v>
      </c>
      <c r="H31" s="51"/>
      <c r="I31" s="52"/>
      <c r="J31" s="52"/>
      <c r="K31" s="52"/>
      <c r="L31" s="62"/>
      <c r="M31" s="62"/>
      <c r="N31" s="62"/>
      <c r="O31" s="62"/>
      <c r="P31" s="62"/>
      <c r="Q31" s="62"/>
      <c r="R31" s="62"/>
      <c r="S31" s="62"/>
      <c r="T31" s="62"/>
    </row>
    <row r="32" spans="1:20" ht="18.899999999999999" customHeight="1">
      <c r="A32" s="65"/>
      <c r="B32" s="255"/>
      <c r="C32" s="271" t="s">
        <v>96</v>
      </c>
      <c r="D32" s="272" t="s">
        <v>66</v>
      </c>
      <c r="E32" s="273" t="s">
        <v>100</v>
      </c>
      <c r="F32" s="274" t="s">
        <v>89</v>
      </c>
      <c r="G32" s="274" t="s">
        <v>101</v>
      </c>
      <c r="H32" s="51"/>
      <c r="I32" s="52"/>
      <c r="J32" s="52"/>
      <c r="K32" s="52"/>
      <c r="L32" s="62"/>
      <c r="M32" s="62"/>
      <c r="N32" s="62"/>
      <c r="O32" s="62"/>
      <c r="P32" s="62"/>
      <c r="Q32" s="62"/>
      <c r="R32" s="62"/>
      <c r="S32" s="62"/>
      <c r="T32" s="62"/>
    </row>
    <row r="33" spans="1:20" ht="18.899999999999999" customHeight="1">
      <c r="A33" s="65"/>
      <c r="B33" s="255">
        <v>1</v>
      </c>
      <c r="C33" s="365" t="s">
        <v>56</v>
      </c>
      <c r="D33" s="362">
        <v>224</v>
      </c>
      <c r="E33" s="363">
        <v>125.276</v>
      </c>
      <c r="F33" s="364">
        <v>1323</v>
      </c>
      <c r="G33" s="364">
        <v>1323</v>
      </c>
      <c r="H33" s="51"/>
      <c r="I33" s="52"/>
      <c r="J33" s="52"/>
      <c r="K33" s="52"/>
      <c r="L33" s="62"/>
      <c r="M33" s="62"/>
      <c r="N33" s="62"/>
      <c r="O33" s="62"/>
      <c r="P33" s="62"/>
      <c r="Q33" s="62"/>
      <c r="R33" s="62"/>
      <c r="S33" s="62"/>
      <c r="T33" s="62"/>
    </row>
    <row r="34" spans="1:20" ht="18.899999999999999" customHeight="1">
      <c r="A34" s="65"/>
      <c r="B34" s="255">
        <v>2</v>
      </c>
      <c r="C34" s="365" t="s">
        <v>30</v>
      </c>
      <c r="D34" s="362">
        <v>212</v>
      </c>
      <c r="E34" s="363">
        <v>123.736</v>
      </c>
      <c r="F34" s="364">
        <v>1302</v>
      </c>
      <c r="G34" s="364">
        <v>1285</v>
      </c>
      <c r="H34" s="51"/>
      <c r="I34" s="52"/>
      <c r="J34" s="52"/>
      <c r="K34" s="52"/>
      <c r="L34" s="62"/>
      <c r="M34" s="62"/>
      <c r="N34" s="62"/>
      <c r="O34" s="62"/>
      <c r="P34" s="62"/>
      <c r="Q34" s="62"/>
      <c r="R34" s="62"/>
      <c r="S34" s="62"/>
      <c r="T34" s="62"/>
    </row>
    <row r="35" spans="1:20" ht="18.899999999999999" customHeight="1">
      <c r="A35" s="65"/>
      <c r="B35" s="255">
        <v>3</v>
      </c>
      <c r="C35" s="365" t="s">
        <v>81</v>
      </c>
      <c r="D35" s="362">
        <v>192</v>
      </c>
      <c r="E35" s="363">
        <v>122.60434782608695</v>
      </c>
      <c r="F35" s="364">
        <v>1289</v>
      </c>
      <c r="G35" s="364">
        <v>1289</v>
      </c>
      <c r="H35" s="51"/>
      <c r="I35" s="52"/>
      <c r="J35" s="52"/>
      <c r="K35" s="52"/>
      <c r="L35" s="62"/>
      <c r="M35" s="62"/>
      <c r="N35" s="62"/>
      <c r="O35" s="62"/>
      <c r="P35" s="62"/>
      <c r="Q35" s="62"/>
      <c r="R35" s="62"/>
      <c r="S35" s="62"/>
      <c r="T35" s="62"/>
    </row>
    <row r="36" spans="1:20" ht="18.899999999999999" customHeight="1">
      <c r="A36" s="65"/>
      <c r="B36" s="255">
        <v>4</v>
      </c>
      <c r="C36" s="365" t="s">
        <v>104</v>
      </c>
      <c r="D36" s="362">
        <v>190</v>
      </c>
      <c r="E36" s="363">
        <v>128.41176470588235</v>
      </c>
      <c r="F36" s="364">
        <v>1351</v>
      </c>
      <c r="G36" s="364">
        <v>1351</v>
      </c>
      <c r="H36" s="51"/>
      <c r="I36" s="52"/>
      <c r="J36" s="52"/>
      <c r="K36" s="52"/>
      <c r="L36" s="62"/>
      <c r="M36" s="62"/>
      <c r="N36" s="62"/>
      <c r="O36" s="62"/>
      <c r="P36" s="62"/>
      <c r="Q36" s="62"/>
      <c r="R36" s="62"/>
      <c r="S36" s="62"/>
      <c r="T36" s="62"/>
    </row>
    <row r="37" spans="1:20" ht="18.899999999999999" customHeight="1">
      <c r="A37" s="65"/>
      <c r="B37" s="255">
        <v>5</v>
      </c>
      <c r="C37" s="365" t="s">
        <v>87</v>
      </c>
      <c r="D37" s="362">
        <v>175</v>
      </c>
      <c r="E37" s="363">
        <v>113.21666666666667</v>
      </c>
      <c r="F37" s="364">
        <v>1196</v>
      </c>
      <c r="G37" s="364">
        <v>1191</v>
      </c>
      <c r="H37" s="51"/>
      <c r="I37" s="52"/>
      <c r="J37" s="52"/>
      <c r="K37" s="52"/>
      <c r="L37" s="62"/>
      <c r="M37" s="62"/>
      <c r="N37" s="62"/>
      <c r="O37" s="62"/>
      <c r="P37" s="62"/>
      <c r="Q37" s="62"/>
      <c r="R37" s="62"/>
      <c r="S37" s="62"/>
      <c r="T37" s="62"/>
    </row>
    <row r="38" spans="1:20" ht="18.899999999999999" customHeight="1">
      <c r="A38" s="65"/>
      <c r="B38" s="255">
        <v>6</v>
      </c>
      <c r="C38" s="365" t="s">
        <v>29</v>
      </c>
      <c r="D38" s="362">
        <v>150</v>
      </c>
      <c r="E38" s="363">
        <v>124.9</v>
      </c>
      <c r="F38" s="364">
        <v>1309</v>
      </c>
      <c r="G38" s="364">
        <v>1309</v>
      </c>
      <c r="H38" s="51"/>
      <c r="I38" s="52"/>
      <c r="J38" s="52"/>
      <c r="K38" s="52"/>
      <c r="L38" s="62"/>
      <c r="M38" s="62"/>
      <c r="N38" s="62"/>
      <c r="O38" s="62"/>
      <c r="P38" s="62"/>
      <c r="Q38" s="62"/>
      <c r="R38" s="62"/>
      <c r="S38" s="62"/>
      <c r="T38" s="62"/>
    </row>
    <row r="39" spans="1:20" ht="18.899999999999999" customHeight="1">
      <c r="A39" s="65"/>
      <c r="B39" s="255">
        <v>7</v>
      </c>
      <c r="C39" s="365" t="s">
        <v>47</v>
      </c>
      <c r="D39" s="362">
        <v>119</v>
      </c>
      <c r="E39" s="363">
        <v>128.72307692307692</v>
      </c>
      <c r="F39" s="364">
        <v>1345</v>
      </c>
      <c r="G39" s="364">
        <v>1329</v>
      </c>
      <c r="H39" s="51"/>
      <c r="I39" s="52"/>
      <c r="J39" s="52"/>
      <c r="K39" s="52"/>
      <c r="L39" s="62"/>
      <c r="M39" s="62"/>
      <c r="N39" s="62"/>
      <c r="O39" s="62"/>
      <c r="P39" s="62"/>
      <c r="Q39" s="62"/>
      <c r="R39" s="62"/>
      <c r="S39" s="62"/>
      <c r="T39" s="62"/>
    </row>
    <row r="40" spans="1:20" ht="18.899999999999999" customHeight="1">
      <c r="A40" s="65"/>
      <c r="B40" s="255">
        <v>8</v>
      </c>
      <c r="C40" s="365" t="s">
        <v>69</v>
      </c>
      <c r="D40" s="362">
        <v>111</v>
      </c>
      <c r="E40" s="363">
        <v>120.46190476190476</v>
      </c>
      <c r="F40" s="364">
        <v>1287</v>
      </c>
      <c r="G40" s="364">
        <v>1270</v>
      </c>
      <c r="H40" s="51"/>
      <c r="I40" s="52"/>
      <c r="J40" s="52"/>
      <c r="K40" s="52"/>
      <c r="L40" s="62"/>
      <c r="M40" s="62"/>
      <c r="N40" s="62"/>
      <c r="O40" s="62"/>
      <c r="P40" s="62"/>
      <c r="Q40" s="62"/>
      <c r="R40" s="62"/>
      <c r="S40" s="62"/>
      <c r="T40" s="62"/>
    </row>
    <row r="41" spans="1:20" ht="18.899999999999999" customHeight="1">
      <c r="A41" s="65"/>
      <c r="B41" s="255">
        <v>9</v>
      </c>
      <c r="C41" s="365" t="s">
        <v>31</v>
      </c>
      <c r="D41" s="362">
        <v>108</v>
      </c>
      <c r="E41" s="363">
        <v>120.38333333333334</v>
      </c>
      <c r="F41" s="364">
        <v>1255</v>
      </c>
      <c r="G41" s="364">
        <v>1255</v>
      </c>
      <c r="H41" s="51"/>
      <c r="I41" s="52"/>
      <c r="J41" s="52"/>
      <c r="K41" s="52"/>
      <c r="L41" s="62"/>
      <c r="M41" s="62"/>
      <c r="N41" s="62"/>
      <c r="O41" s="62"/>
      <c r="P41" s="62"/>
      <c r="Q41" s="62"/>
      <c r="R41" s="62"/>
      <c r="S41" s="62"/>
      <c r="T41" s="62"/>
    </row>
    <row r="42" spans="1:20" ht="18.899999999999999" customHeight="1">
      <c r="A42" s="65"/>
      <c r="B42" s="255">
        <v>10</v>
      </c>
      <c r="C42" s="365" t="s">
        <v>98</v>
      </c>
      <c r="D42" s="362">
        <v>96</v>
      </c>
      <c r="E42" s="363">
        <v>106.20769230769231</v>
      </c>
      <c r="F42" s="364">
        <v>1140</v>
      </c>
      <c r="G42" s="364">
        <v>1140</v>
      </c>
      <c r="H42" s="51"/>
      <c r="I42" s="52"/>
      <c r="J42" s="52"/>
      <c r="K42" s="52"/>
      <c r="L42" s="62"/>
      <c r="M42" s="62"/>
      <c r="N42" s="62"/>
      <c r="O42" s="62"/>
      <c r="P42" s="62"/>
      <c r="Q42" s="62"/>
      <c r="R42" s="62"/>
      <c r="S42" s="62"/>
      <c r="T42" s="62"/>
    </row>
    <row r="43" spans="1:20" ht="18.899999999999999" customHeight="1">
      <c r="A43" s="65"/>
      <c r="B43" s="255">
        <v>11</v>
      </c>
      <c r="C43" s="78" t="s">
        <v>35</v>
      </c>
      <c r="D43" s="33">
        <v>94</v>
      </c>
      <c r="E43" s="308">
        <v>114.35555555555555</v>
      </c>
      <c r="F43" s="314">
        <v>1284</v>
      </c>
      <c r="G43" s="79">
        <v>1197</v>
      </c>
      <c r="H43" s="51"/>
      <c r="I43" s="52"/>
      <c r="J43" s="52"/>
      <c r="K43" s="52"/>
      <c r="L43" s="62"/>
      <c r="M43" s="62"/>
      <c r="N43" s="62"/>
      <c r="O43" s="62"/>
      <c r="P43" s="62"/>
      <c r="Q43" s="62"/>
      <c r="R43" s="62"/>
      <c r="S43" s="62"/>
      <c r="T43" s="62"/>
    </row>
    <row r="44" spans="1:20" ht="13.95" customHeight="1">
      <c r="A44" s="65"/>
      <c r="B44" s="32"/>
      <c r="C44" s="337" t="s">
        <v>91</v>
      </c>
      <c r="D44" s="337"/>
      <c r="E44" s="337"/>
      <c r="F44" s="338"/>
      <c r="G44" s="338"/>
      <c r="H44" s="51"/>
      <c r="I44" s="52"/>
      <c r="J44" s="52"/>
      <c r="K44" s="52"/>
      <c r="L44" s="62"/>
      <c r="M44" s="62"/>
      <c r="N44" s="62"/>
      <c r="O44" s="62"/>
      <c r="P44" s="62"/>
      <c r="Q44" s="62"/>
      <c r="R44" s="62"/>
      <c r="S44" s="62"/>
      <c r="T44" s="62"/>
    </row>
    <row r="45" spans="1:20" ht="18.600000000000001">
      <c r="B45" s="66"/>
      <c r="C45" s="67"/>
      <c r="D45" s="60"/>
      <c r="E45" s="83"/>
      <c r="F45" s="84"/>
      <c r="G45" s="85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</row>
    <row r="46" spans="1:20" ht="18.600000000000001">
      <c r="B46" s="66"/>
      <c r="C46" s="67"/>
      <c r="D46" s="69"/>
      <c r="E46" s="83"/>
      <c r="F46" s="84"/>
      <c r="G46" s="85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</row>
    <row r="47" spans="1:20" ht="18.600000000000001">
      <c r="B47" s="66"/>
      <c r="C47" s="67"/>
      <c r="D47" s="69"/>
      <c r="E47" s="83"/>
      <c r="F47" s="84"/>
      <c r="G47" s="85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</row>
    <row r="48" spans="1:20" ht="18.600000000000001">
      <c r="B48" s="66"/>
      <c r="C48" s="67"/>
      <c r="D48" s="69"/>
      <c r="E48" s="83"/>
      <c r="F48" s="84"/>
      <c r="G48" s="85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</row>
    <row r="49" spans="2:20" ht="18.600000000000001">
      <c r="B49" s="66"/>
      <c r="C49" s="67"/>
      <c r="D49" s="69"/>
      <c r="E49" s="83"/>
      <c r="F49" s="84"/>
      <c r="G49" s="85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</row>
    <row r="50" spans="2:20" ht="18.600000000000001">
      <c r="B50" s="66"/>
      <c r="C50" s="67"/>
      <c r="D50" s="69"/>
      <c r="E50" s="83"/>
      <c r="F50" s="84"/>
      <c r="G50" s="85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</row>
    <row r="51" spans="2:20" ht="18.600000000000001">
      <c r="B51" s="66"/>
      <c r="C51" s="67"/>
      <c r="D51" s="60"/>
      <c r="E51" s="83"/>
      <c r="F51" s="84"/>
      <c r="G51" s="85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</row>
    <row r="52" spans="2:20" ht="18.600000000000001">
      <c r="B52" s="66"/>
      <c r="C52" s="67"/>
      <c r="D52" s="69"/>
      <c r="E52" s="83"/>
      <c r="F52" s="84"/>
      <c r="G52" s="85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</row>
    <row r="53" spans="2:20" ht="18.600000000000001">
      <c r="B53" s="66"/>
      <c r="C53" s="67"/>
      <c r="D53" s="69"/>
      <c r="E53" s="83"/>
      <c r="F53" s="86"/>
      <c r="G53" s="85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</row>
    <row r="54" spans="2:20" ht="18.600000000000001">
      <c r="B54" s="66"/>
      <c r="C54" s="67"/>
      <c r="D54" s="69"/>
      <c r="E54" s="83"/>
      <c r="F54" s="86"/>
      <c r="G54" s="85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</row>
    <row r="55" spans="2:20" ht="18.600000000000001">
      <c r="B55" s="72"/>
      <c r="C55" s="67"/>
      <c r="D55" s="60"/>
      <c r="E55" s="83"/>
      <c r="F55" s="86"/>
      <c r="G55" s="85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</row>
    <row r="56" spans="2:20" ht="18.600000000000001">
      <c r="B56" s="72"/>
      <c r="C56" s="73"/>
      <c r="D56" s="74"/>
      <c r="E56" s="74"/>
      <c r="F56" s="75"/>
      <c r="G56" s="76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2:20"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</row>
    <row r="58" spans="2:20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</row>
    <row r="59" spans="2:20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</row>
    <row r="60" spans="2:20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</row>
    <row r="61" spans="2:20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</row>
    <row r="62" spans="2:20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</row>
    <row r="63" spans="2:20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</row>
    <row r="64" spans="2:20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</row>
    <row r="65" spans="2:20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</row>
    <row r="66" spans="2:20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</row>
    <row r="67" spans="2:20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</row>
    <row r="68" spans="2:20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</row>
    <row r="69" spans="2:20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</row>
    <row r="70" spans="2:20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</row>
    <row r="71" spans="2:20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</row>
    <row r="72" spans="2:20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</row>
    <row r="73" spans="2:20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</row>
    <row r="74" spans="2:20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</row>
    <row r="75" spans="2:20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</row>
    <row r="76" spans="2:20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</row>
    <row r="77" spans="2:20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</row>
  </sheetData>
  <sortState xmlns:xlrd2="http://schemas.microsoft.com/office/spreadsheetml/2017/richdata2" ref="C17:G18">
    <sortCondition descending="1" ref="E17:E18"/>
  </sortState>
  <mergeCells count="1">
    <mergeCell ref="B1:G1"/>
  </mergeCells>
  <phoneticPr fontId="9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76"/>
  <sheetViews>
    <sheetView workbookViewId="0">
      <selection activeCell="M47" sqref="M47"/>
    </sheetView>
  </sheetViews>
  <sheetFormatPr defaultColWidth="9.109375" defaultRowHeight="14.4"/>
  <cols>
    <col min="1" max="1" width="2.44140625" style="63" customWidth="1"/>
    <col min="2" max="2" width="3.88671875" style="63" customWidth="1"/>
    <col min="3" max="3" width="25.5546875" style="63" customWidth="1"/>
    <col min="4" max="5" width="7" style="63" customWidth="1"/>
    <col min="6" max="6" width="5.33203125" style="63" customWidth="1"/>
    <col min="7" max="11" width="4.6640625" style="63" customWidth="1"/>
    <col min="12" max="12" width="6.33203125" style="63" customWidth="1"/>
    <col min="13" max="30" width="4.6640625" style="63" customWidth="1"/>
    <col min="31" max="31" width="5.33203125" style="63" customWidth="1"/>
    <col min="32" max="32" width="4.6640625" style="63" customWidth="1"/>
    <col min="33" max="33" width="5" style="63" customWidth="1"/>
    <col min="34" max="38" width="4.6640625" style="63" customWidth="1"/>
    <col min="39" max="16384" width="9.109375" style="63"/>
  </cols>
  <sheetData>
    <row r="1" spans="1:58" ht="18">
      <c r="A1" s="65"/>
      <c r="B1" s="65"/>
      <c r="C1" s="65"/>
      <c r="D1" s="87" t="s">
        <v>107</v>
      </c>
      <c r="E1" s="88"/>
      <c r="F1" s="88"/>
      <c r="G1" s="87"/>
      <c r="H1" s="87"/>
      <c r="I1" s="65"/>
      <c r="J1" s="89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</row>
    <row r="2" spans="1:58" ht="18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88"/>
      <c r="AA2" s="88"/>
      <c r="AB2" s="65"/>
      <c r="AC2" s="87"/>
      <c r="AD2" s="87"/>
      <c r="AE2" s="65"/>
      <c r="AF2" s="65"/>
      <c r="AG2" s="65"/>
      <c r="AH2" s="65"/>
      <c r="AI2" s="65"/>
      <c r="AJ2" s="65"/>
      <c r="AK2" s="65"/>
      <c r="AL2" s="65"/>
      <c r="AM2" s="65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</row>
    <row r="3" spans="1:58" ht="18.899999999999999" customHeight="1">
      <c r="A3" s="65"/>
      <c r="B3" s="215"/>
      <c r="C3" s="216"/>
      <c r="D3" s="217" t="s">
        <v>10</v>
      </c>
      <c r="E3" s="218" t="s">
        <v>64</v>
      </c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20"/>
      <c r="AM3" s="65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</row>
    <row r="4" spans="1:58" ht="18.899999999999999" customHeight="1">
      <c r="A4" s="65"/>
      <c r="B4" s="160"/>
      <c r="C4" s="221" t="s">
        <v>60</v>
      </c>
      <c r="D4" s="222"/>
      <c r="E4" s="223" t="s">
        <v>63</v>
      </c>
      <c r="F4" s="390">
        <v>45904</v>
      </c>
      <c r="G4" s="390"/>
      <c r="H4" s="390">
        <v>45918</v>
      </c>
      <c r="I4" s="390"/>
      <c r="J4" s="390">
        <v>45932</v>
      </c>
      <c r="K4" s="390"/>
      <c r="L4" s="241">
        <v>45946</v>
      </c>
      <c r="M4" s="390">
        <v>45960</v>
      </c>
      <c r="N4" s="390"/>
      <c r="O4" s="390">
        <v>45974</v>
      </c>
      <c r="P4" s="390"/>
      <c r="Q4" s="390">
        <v>45988</v>
      </c>
      <c r="R4" s="390"/>
      <c r="S4" s="390">
        <v>46002</v>
      </c>
      <c r="T4" s="390"/>
      <c r="U4" s="390">
        <v>46030</v>
      </c>
      <c r="V4" s="390"/>
      <c r="W4" s="390">
        <v>46044</v>
      </c>
      <c r="X4" s="390"/>
      <c r="Y4" s="390">
        <v>46058</v>
      </c>
      <c r="Z4" s="390"/>
      <c r="AA4" s="390">
        <v>46072</v>
      </c>
      <c r="AB4" s="390"/>
      <c r="AC4" s="390">
        <v>46086</v>
      </c>
      <c r="AD4" s="390"/>
      <c r="AE4" s="390">
        <v>46100</v>
      </c>
      <c r="AF4" s="390"/>
      <c r="AG4" s="390">
        <v>46114</v>
      </c>
      <c r="AH4" s="390"/>
      <c r="AI4" s="390">
        <v>46128</v>
      </c>
      <c r="AJ4" s="390"/>
      <c r="AK4" s="390">
        <v>46142</v>
      </c>
      <c r="AL4" s="390"/>
      <c r="AM4" s="65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</row>
    <row r="5" spans="1:58" ht="18.899999999999999" customHeight="1">
      <c r="A5" s="65"/>
      <c r="B5" s="224">
        <v>1</v>
      </c>
      <c r="C5" s="225" t="s">
        <v>70</v>
      </c>
      <c r="D5" s="226">
        <v>225</v>
      </c>
      <c r="E5" s="227">
        <v>1</v>
      </c>
      <c r="F5" s="228">
        <v>12</v>
      </c>
      <c r="G5" s="228">
        <v>14</v>
      </c>
      <c r="H5" s="228">
        <v>12</v>
      </c>
      <c r="I5" s="228">
        <v>13</v>
      </c>
      <c r="J5" s="228">
        <v>13</v>
      </c>
      <c r="K5" s="228">
        <v>15</v>
      </c>
      <c r="L5" s="228">
        <v>14</v>
      </c>
      <c r="M5" s="228">
        <v>14</v>
      </c>
      <c r="N5" s="228">
        <v>13</v>
      </c>
      <c r="O5" s="228">
        <v>7</v>
      </c>
      <c r="P5" s="228">
        <v>15</v>
      </c>
      <c r="Q5" s="228">
        <v>13</v>
      </c>
      <c r="R5" s="228">
        <v>7</v>
      </c>
      <c r="S5" s="228">
        <v>14</v>
      </c>
      <c r="T5" s="228">
        <v>13</v>
      </c>
      <c r="U5" s="228">
        <v>6</v>
      </c>
      <c r="V5" s="228">
        <v>6</v>
      </c>
      <c r="W5" s="228">
        <v>14</v>
      </c>
      <c r="X5" s="228">
        <v>14</v>
      </c>
      <c r="Y5" s="228">
        <v>7</v>
      </c>
      <c r="Z5" s="228">
        <v>14</v>
      </c>
      <c r="AA5" s="228">
        <v>8</v>
      </c>
      <c r="AB5" s="228">
        <v>8</v>
      </c>
      <c r="AC5" s="228">
        <v>7</v>
      </c>
      <c r="AD5" s="228">
        <v>0</v>
      </c>
      <c r="AE5" s="228">
        <v>0</v>
      </c>
      <c r="AF5" s="228">
        <v>0</v>
      </c>
      <c r="AG5" s="228">
        <v>0</v>
      </c>
      <c r="AH5" s="228">
        <v>0</v>
      </c>
      <c r="AI5" s="228">
        <v>0</v>
      </c>
      <c r="AJ5" s="228">
        <v>0</v>
      </c>
      <c r="AK5" s="228">
        <v>0</v>
      </c>
      <c r="AL5" s="228">
        <v>0</v>
      </c>
      <c r="AM5" s="65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</row>
    <row r="6" spans="1:58" ht="18.899999999999999" customHeight="1">
      <c r="A6" s="65"/>
      <c r="B6" s="224">
        <v>2</v>
      </c>
      <c r="C6" s="225" t="s">
        <v>33</v>
      </c>
      <c r="D6" s="226">
        <v>214</v>
      </c>
      <c r="E6" s="227">
        <v>1</v>
      </c>
      <c r="F6" s="228">
        <v>3</v>
      </c>
      <c r="G6" s="228">
        <v>14</v>
      </c>
      <c r="H6" s="228">
        <v>15</v>
      </c>
      <c r="I6" s="228">
        <v>8</v>
      </c>
      <c r="J6" s="228">
        <v>11</v>
      </c>
      <c r="K6" s="228">
        <v>7</v>
      </c>
      <c r="L6" s="228">
        <v>0</v>
      </c>
      <c r="M6" s="228">
        <v>7</v>
      </c>
      <c r="N6" s="228">
        <v>12</v>
      </c>
      <c r="O6" s="228">
        <v>5</v>
      </c>
      <c r="P6" s="228">
        <v>13</v>
      </c>
      <c r="Q6" s="228">
        <v>13</v>
      </c>
      <c r="R6" s="228">
        <v>7</v>
      </c>
      <c r="S6" s="228">
        <v>6</v>
      </c>
      <c r="T6" s="228">
        <v>14</v>
      </c>
      <c r="U6" s="228">
        <v>15</v>
      </c>
      <c r="V6" s="228">
        <v>7</v>
      </c>
      <c r="W6" s="228">
        <v>14</v>
      </c>
      <c r="X6" s="228">
        <v>12</v>
      </c>
      <c r="Y6" s="228">
        <v>0</v>
      </c>
      <c r="Z6" s="228">
        <v>12</v>
      </c>
      <c r="AA6" s="228">
        <v>14</v>
      </c>
      <c r="AB6" s="228">
        <v>13</v>
      </c>
      <c r="AC6" s="228">
        <v>14</v>
      </c>
      <c r="AD6" s="228">
        <v>13</v>
      </c>
      <c r="AE6" s="228">
        <v>0</v>
      </c>
      <c r="AF6" s="228">
        <v>0</v>
      </c>
      <c r="AG6" s="228">
        <v>0</v>
      </c>
      <c r="AH6" s="228">
        <v>0</v>
      </c>
      <c r="AI6" s="228">
        <v>0</v>
      </c>
      <c r="AJ6" s="228">
        <v>0</v>
      </c>
      <c r="AK6" s="228">
        <v>0</v>
      </c>
      <c r="AL6" s="228">
        <v>0</v>
      </c>
      <c r="AM6" s="65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</row>
    <row r="7" spans="1:58" ht="18.899999999999999" customHeight="1">
      <c r="A7" s="65"/>
      <c r="B7" s="224">
        <v>3</v>
      </c>
      <c r="C7" s="225" t="s">
        <v>23</v>
      </c>
      <c r="D7" s="226">
        <v>206</v>
      </c>
      <c r="E7" s="227">
        <v>2</v>
      </c>
      <c r="F7" s="228">
        <v>13</v>
      </c>
      <c r="G7" s="228">
        <v>12</v>
      </c>
      <c r="H7" s="228">
        <v>4</v>
      </c>
      <c r="I7" s="228">
        <v>13</v>
      </c>
      <c r="J7" s="228">
        <v>14</v>
      </c>
      <c r="K7" s="228">
        <v>13</v>
      </c>
      <c r="L7" s="228">
        <v>12</v>
      </c>
      <c r="M7" s="228">
        <v>4</v>
      </c>
      <c r="N7" s="228">
        <v>13</v>
      </c>
      <c r="O7" s="228">
        <v>5</v>
      </c>
      <c r="P7" s="228">
        <v>13</v>
      </c>
      <c r="Q7" s="228">
        <v>13</v>
      </c>
      <c r="R7" s="228">
        <v>7</v>
      </c>
      <c r="S7" s="228">
        <v>13</v>
      </c>
      <c r="T7" s="228">
        <v>6</v>
      </c>
      <c r="U7" s="228">
        <v>0</v>
      </c>
      <c r="V7" s="228">
        <v>0</v>
      </c>
      <c r="W7" s="228">
        <v>6</v>
      </c>
      <c r="X7" s="228">
        <v>13</v>
      </c>
      <c r="Y7" s="228">
        <v>12</v>
      </c>
      <c r="Z7" s="228">
        <v>12</v>
      </c>
      <c r="AA7" s="228">
        <v>6</v>
      </c>
      <c r="AB7" s="228">
        <v>14</v>
      </c>
      <c r="AC7" s="228">
        <v>11</v>
      </c>
      <c r="AD7" s="228">
        <v>8</v>
      </c>
      <c r="AE7" s="228">
        <v>0</v>
      </c>
      <c r="AF7" s="228">
        <v>0</v>
      </c>
      <c r="AG7" s="228">
        <v>0</v>
      </c>
      <c r="AH7" s="228">
        <v>0</v>
      </c>
      <c r="AI7" s="228">
        <v>0</v>
      </c>
      <c r="AJ7" s="228">
        <v>0</v>
      </c>
      <c r="AK7" s="228">
        <v>0</v>
      </c>
      <c r="AL7" s="228">
        <v>0</v>
      </c>
      <c r="AM7" s="65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</row>
    <row r="8" spans="1:58" ht="18.899999999999999" customHeight="1">
      <c r="A8" s="65"/>
      <c r="B8" s="224">
        <v>4</v>
      </c>
      <c r="C8" s="225" t="s">
        <v>25</v>
      </c>
      <c r="D8" s="226">
        <v>192</v>
      </c>
      <c r="E8" s="227">
        <v>4</v>
      </c>
      <c r="F8" s="228">
        <v>10</v>
      </c>
      <c r="G8" s="228">
        <v>6</v>
      </c>
      <c r="H8" s="228">
        <v>14</v>
      </c>
      <c r="I8" s="228">
        <v>12</v>
      </c>
      <c r="J8" s="228">
        <v>14</v>
      </c>
      <c r="K8" s="228">
        <v>7</v>
      </c>
      <c r="L8" s="228">
        <v>4</v>
      </c>
      <c r="M8" s="228">
        <v>7</v>
      </c>
      <c r="N8" s="228">
        <v>5</v>
      </c>
      <c r="O8" s="228">
        <v>15</v>
      </c>
      <c r="P8" s="228">
        <v>13</v>
      </c>
      <c r="Q8" s="228">
        <v>5</v>
      </c>
      <c r="R8" s="228">
        <v>13</v>
      </c>
      <c r="S8" s="228">
        <v>7</v>
      </c>
      <c r="T8" s="228">
        <v>12</v>
      </c>
      <c r="U8" s="228">
        <v>0</v>
      </c>
      <c r="V8" s="228">
        <v>0</v>
      </c>
      <c r="W8" s="228">
        <v>13</v>
      </c>
      <c r="X8" s="228">
        <v>11</v>
      </c>
      <c r="Y8" s="228">
        <v>0</v>
      </c>
      <c r="Z8" s="228">
        <v>0</v>
      </c>
      <c r="AA8" s="228">
        <v>14</v>
      </c>
      <c r="AB8" s="228">
        <v>7</v>
      </c>
      <c r="AC8" s="228">
        <v>11</v>
      </c>
      <c r="AD8" s="228">
        <v>12</v>
      </c>
      <c r="AE8" s="228">
        <v>0</v>
      </c>
      <c r="AF8" s="228">
        <v>0</v>
      </c>
      <c r="AG8" s="228">
        <v>0</v>
      </c>
      <c r="AH8" s="228">
        <v>0</v>
      </c>
      <c r="AI8" s="228">
        <v>0</v>
      </c>
      <c r="AJ8" s="228">
        <v>0</v>
      </c>
      <c r="AK8" s="228">
        <v>0</v>
      </c>
      <c r="AL8" s="228">
        <v>0</v>
      </c>
      <c r="AM8" s="65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</row>
    <row r="9" spans="1:58" ht="18.899999999999999" customHeight="1">
      <c r="A9" s="65"/>
      <c r="B9" s="224">
        <v>5</v>
      </c>
      <c r="C9" s="225" t="s">
        <v>43</v>
      </c>
      <c r="D9" s="226">
        <v>177</v>
      </c>
      <c r="E9" s="227">
        <v>4</v>
      </c>
      <c r="F9" s="228">
        <v>11</v>
      </c>
      <c r="G9" s="228">
        <v>5</v>
      </c>
      <c r="H9" s="228">
        <v>0</v>
      </c>
      <c r="I9" s="228">
        <v>0</v>
      </c>
      <c r="J9" s="228">
        <v>9</v>
      </c>
      <c r="K9" s="228">
        <v>3</v>
      </c>
      <c r="L9" s="228">
        <v>11</v>
      </c>
      <c r="M9" s="228">
        <v>9</v>
      </c>
      <c r="N9" s="228">
        <v>12</v>
      </c>
      <c r="O9" s="228">
        <v>11</v>
      </c>
      <c r="P9" s="228">
        <v>10</v>
      </c>
      <c r="Q9" s="228">
        <v>2</v>
      </c>
      <c r="R9" s="228">
        <v>10</v>
      </c>
      <c r="S9" s="228">
        <v>13</v>
      </c>
      <c r="T9" s="228">
        <v>4</v>
      </c>
      <c r="U9" s="228">
        <v>0</v>
      </c>
      <c r="V9" s="228">
        <v>0</v>
      </c>
      <c r="W9" s="228">
        <v>11</v>
      </c>
      <c r="X9" s="228">
        <v>5</v>
      </c>
      <c r="Y9" s="228">
        <v>13</v>
      </c>
      <c r="Z9" s="228">
        <v>9</v>
      </c>
      <c r="AA9" s="228">
        <v>3</v>
      </c>
      <c r="AB9" s="228">
        <v>13</v>
      </c>
      <c r="AC9" s="228">
        <v>12</v>
      </c>
      <c r="AD9" s="228">
        <v>13</v>
      </c>
      <c r="AE9" s="228">
        <v>0</v>
      </c>
      <c r="AF9" s="228">
        <v>0</v>
      </c>
      <c r="AG9" s="228">
        <v>0</v>
      </c>
      <c r="AH9" s="228">
        <v>0</v>
      </c>
      <c r="AI9" s="228">
        <v>0</v>
      </c>
      <c r="AJ9" s="228">
        <v>0</v>
      </c>
      <c r="AK9" s="228">
        <v>0</v>
      </c>
      <c r="AL9" s="228">
        <v>0</v>
      </c>
      <c r="AM9" s="65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</row>
    <row r="10" spans="1:58" ht="18.899999999999999" customHeight="1">
      <c r="A10" s="65"/>
      <c r="B10" s="224">
        <v>6</v>
      </c>
      <c r="C10" s="225" t="s">
        <v>48</v>
      </c>
      <c r="D10" s="226">
        <v>139</v>
      </c>
      <c r="E10" s="227"/>
      <c r="F10" s="228">
        <v>3</v>
      </c>
      <c r="G10" s="228">
        <v>8</v>
      </c>
      <c r="H10" s="228">
        <v>10</v>
      </c>
      <c r="I10" s="228">
        <v>9</v>
      </c>
      <c r="J10" s="228">
        <v>5</v>
      </c>
      <c r="K10" s="228">
        <v>3</v>
      </c>
      <c r="L10" s="228">
        <v>5</v>
      </c>
      <c r="M10" s="228">
        <v>3</v>
      </c>
      <c r="N10" s="228">
        <v>5</v>
      </c>
      <c r="O10" s="228">
        <v>11</v>
      </c>
      <c r="P10" s="228">
        <v>11</v>
      </c>
      <c r="Q10" s="228">
        <v>9</v>
      </c>
      <c r="R10" s="228">
        <v>4</v>
      </c>
      <c r="S10" s="228">
        <v>10</v>
      </c>
      <c r="T10" s="228">
        <v>4</v>
      </c>
      <c r="U10" s="228">
        <v>3</v>
      </c>
      <c r="V10" s="228">
        <v>4</v>
      </c>
      <c r="W10" s="228">
        <v>12</v>
      </c>
      <c r="X10" s="228">
        <v>4</v>
      </c>
      <c r="Y10" s="228">
        <v>6</v>
      </c>
      <c r="Z10" s="228">
        <v>11</v>
      </c>
      <c r="AA10" s="228">
        <v>8</v>
      </c>
      <c r="AB10" s="228">
        <v>1</v>
      </c>
      <c r="AC10" s="228">
        <v>11</v>
      </c>
      <c r="AD10" s="228">
        <v>3</v>
      </c>
      <c r="AE10" s="228">
        <v>0</v>
      </c>
      <c r="AF10" s="228">
        <v>0</v>
      </c>
      <c r="AG10" s="228">
        <v>0</v>
      </c>
      <c r="AH10" s="228">
        <v>0</v>
      </c>
      <c r="AI10" s="228">
        <v>0</v>
      </c>
      <c r="AJ10" s="228">
        <v>0</v>
      </c>
      <c r="AK10" s="228">
        <v>0</v>
      </c>
      <c r="AL10" s="228">
        <v>0</v>
      </c>
      <c r="AM10" s="65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</row>
    <row r="11" spans="1:58" ht="18.899999999999999" customHeight="1">
      <c r="A11" s="65"/>
      <c r="B11" s="224">
        <v>7</v>
      </c>
      <c r="C11" s="225" t="s">
        <v>44</v>
      </c>
      <c r="D11" s="226">
        <v>127</v>
      </c>
      <c r="E11" s="227">
        <v>6</v>
      </c>
      <c r="F11" s="228">
        <v>13</v>
      </c>
      <c r="G11" s="228">
        <v>14</v>
      </c>
      <c r="H11" s="228">
        <v>4</v>
      </c>
      <c r="I11" s="228">
        <v>3</v>
      </c>
      <c r="J11" s="228">
        <v>6</v>
      </c>
      <c r="K11" s="228">
        <v>4</v>
      </c>
      <c r="L11" s="228">
        <v>5</v>
      </c>
      <c r="M11" s="228">
        <v>12</v>
      </c>
      <c r="N11" s="228">
        <v>7</v>
      </c>
      <c r="O11" s="228">
        <v>2</v>
      </c>
      <c r="P11" s="228">
        <v>4</v>
      </c>
      <c r="Q11" s="228">
        <v>4</v>
      </c>
      <c r="R11" s="228">
        <v>1</v>
      </c>
      <c r="S11" s="228">
        <v>0</v>
      </c>
      <c r="T11" s="228">
        <v>0</v>
      </c>
      <c r="U11" s="228">
        <v>0</v>
      </c>
      <c r="V11" s="228">
        <v>0</v>
      </c>
      <c r="W11" s="228">
        <v>10</v>
      </c>
      <c r="X11" s="228">
        <v>1</v>
      </c>
      <c r="Y11" s="228">
        <v>11</v>
      </c>
      <c r="Z11" s="228">
        <v>15</v>
      </c>
      <c r="AA11" s="228">
        <v>2</v>
      </c>
      <c r="AB11" s="228">
        <v>11</v>
      </c>
      <c r="AC11" s="228">
        <v>0</v>
      </c>
      <c r="AD11" s="228">
        <v>0</v>
      </c>
      <c r="AE11" s="228">
        <v>0</v>
      </c>
      <c r="AF11" s="228">
        <v>0</v>
      </c>
      <c r="AG11" s="228">
        <v>0</v>
      </c>
      <c r="AH11" s="228">
        <v>0</v>
      </c>
      <c r="AI11" s="228">
        <v>0</v>
      </c>
      <c r="AJ11" s="228">
        <v>0</v>
      </c>
      <c r="AK11" s="228">
        <v>0</v>
      </c>
      <c r="AL11" s="228">
        <v>0</v>
      </c>
      <c r="AM11" s="65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</row>
    <row r="12" spans="1:58" ht="18.899999999999999" customHeight="1">
      <c r="A12" s="65"/>
      <c r="B12" s="160"/>
      <c r="C12" s="221" t="s">
        <v>61</v>
      </c>
      <c r="D12" s="226"/>
      <c r="E12" s="227"/>
      <c r="F12" s="390">
        <v>45904</v>
      </c>
      <c r="G12" s="390"/>
      <c r="H12" s="390">
        <v>45918</v>
      </c>
      <c r="I12" s="390"/>
      <c r="J12" s="390">
        <v>45932</v>
      </c>
      <c r="K12" s="390"/>
      <c r="L12" s="241">
        <v>45946</v>
      </c>
      <c r="M12" s="390">
        <v>45960</v>
      </c>
      <c r="N12" s="390"/>
      <c r="O12" s="390">
        <v>45974</v>
      </c>
      <c r="P12" s="390"/>
      <c r="Q12" s="390">
        <v>45988</v>
      </c>
      <c r="R12" s="390"/>
      <c r="S12" s="390">
        <v>46002</v>
      </c>
      <c r="T12" s="390"/>
      <c r="U12" s="390">
        <v>46030</v>
      </c>
      <c r="V12" s="390"/>
      <c r="W12" s="390">
        <v>46044</v>
      </c>
      <c r="X12" s="390"/>
      <c r="Y12" s="390">
        <v>46058</v>
      </c>
      <c r="Z12" s="390"/>
      <c r="AA12" s="390">
        <v>46072</v>
      </c>
      <c r="AB12" s="390"/>
      <c r="AC12" s="390">
        <v>46086</v>
      </c>
      <c r="AD12" s="390"/>
      <c r="AE12" s="390">
        <v>46100</v>
      </c>
      <c r="AF12" s="390"/>
      <c r="AG12" s="390">
        <v>46114</v>
      </c>
      <c r="AH12" s="390"/>
      <c r="AI12" s="390">
        <v>46128</v>
      </c>
      <c r="AJ12" s="390"/>
      <c r="AK12" s="390">
        <v>46142</v>
      </c>
      <c r="AL12" s="390"/>
      <c r="AM12" s="65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</row>
    <row r="13" spans="1:58" ht="18.899999999999999" customHeight="1">
      <c r="A13" s="65"/>
      <c r="B13" s="224">
        <v>1</v>
      </c>
      <c r="C13" s="225" t="s">
        <v>90</v>
      </c>
      <c r="D13" s="226">
        <v>239</v>
      </c>
      <c r="E13" s="227">
        <v>2</v>
      </c>
      <c r="F13" s="228">
        <v>0</v>
      </c>
      <c r="G13" s="228">
        <v>0</v>
      </c>
      <c r="H13" s="228">
        <v>12</v>
      </c>
      <c r="I13" s="228">
        <v>15</v>
      </c>
      <c r="J13" s="228">
        <v>13</v>
      </c>
      <c r="K13" s="228">
        <v>6</v>
      </c>
      <c r="L13" s="228">
        <v>13</v>
      </c>
      <c r="M13" s="228">
        <v>15</v>
      </c>
      <c r="N13" s="228">
        <v>14</v>
      </c>
      <c r="O13" s="228">
        <v>14</v>
      </c>
      <c r="P13" s="228">
        <v>14</v>
      </c>
      <c r="Q13" s="228">
        <v>13</v>
      </c>
      <c r="R13" s="228">
        <v>14</v>
      </c>
      <c r="S13" s="228">
        <v>14</v>
      </c>
      <c r="T13" s="228">
        <v>14</v>
      </c>
      <c r="U13" s="228">
        <v>14</v>
      </c>
      <c r="V13" s="228">
        <v>13</v>
      </c>
      <c r="W13" s="228">
        <v>13</v>
      </c>
      <c r="X13" s="228">
        <v>12</v>
      </c>
      <c r="Y13" s="228">
        <v>13</v>
      </c>
      <c r="Z13" s="228">
        <v>15</v>
      </c>
      <c r="AA13" s="228">
        <v>14</v>
      </c>
      <c r="AB13" s="228">
        <v>15</v>
      </c>
      <c r="AC13" s="228">
        <v>15</v>
      </c>
      <c r="AD13" s="228">
        <v>13</v>
      </c>
      <c r="AE13" s="228">
        <v>0</v>
      </c>
      <c r="AF13" s="228">
        <v>0</v>
      </c>
      <c r="AG13" s="228">
        <v>0</v>
      </c>
      <c r="AH13" s="228">
        <v>0</v>
      </c>
      <c r="AI13" s="228">
        <v>0</v>
      </c>
      <c r="AJ13" s="228">
        <v>0</v>
      </c>
      <c r="AK13" s="228">
        <v>0</v>
      </c>
      <c r="AL13" s="228">
        <v>0</v>
      </c>
      <c r="AM13" s="65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</row>
    <row r="14" spans="1:58" ht="18.899999999999999" customHeight="1">
      <c r="A14" s="65"/>
      <c r="B14" s="224">
        <v>2</v>
      </c>
      <c r="C14" s="225" t="s">
        <v>53</v>
      </c>
      <c r="D14" s="226">
        <v>237</v>
      </c>
      <c r="E14" s="227">
        <v>3</v>
      </c>
      <c r="F14" s="228">
        <v>12</v>
      </c>
      <c r="G14" s="228">
        <v>15</v>
      </c>
      <c r="H14" s="228">
        <v>13</v>
      </c>
      <c r="I14" s="228">
        <v>14</v>
      </c>
      <c r="J14" s="228">
        <v>13</v>
      </c>
      <c r="K14" s="228">
        <v>14</v>
      </c>
      <c r="L14" s="228">
        <v>0</v>
      </c>
      <c r="M14" s="228">
        <v>15</v>
      </c>
      <c r="N14" s="228">
        <v>5</v>
      </c>
      <c r="O14" s="228">
        <v>6</v>
      </c>
      <c r="P14" s="228">
        <v>12</v>
      </c>
      <c r="Q14" s="228">
        <v>14</v>
      </c>
      <c r="R14" s="228">
        <v>14</v>
      </c>
      <c r="S14" s="228">
        <v>13</v>
      </c>
      <c r="T14" s="228">
        <v>14</v>
      </c>
      <c r="U14" s="228">
        <v>14</v>
      </c>
      <c r="V14" s="228">
        <v>15</v>
      </c>
      <c r="W14" s="228">
        <v>14</v>
      </c>
      <c r="X14" s="228">
        <v>14</v>
      </c>
      <c r="Y14" s="228">
        <v>0</v>
      </c>
      <c r="Z14" s="228">
        <v>0</v>
      </c>
      <c r="AA14" s="228">
        <v>14</v>
      </c>
      <c r="AB14" s="228">
        <v>14</v>
      </c>
      <c r="AC14" s="228">
        <v>12</v>
      </c>
      <c r="AD14" s="228">
        <v>13</v>
      </c>
      <c r="AE14" s="228">
        <v>0</v>
      </c>
      <c r="AF14" s="228">
        <v>0</v>
      </c>
      <c r="AG14" s="228">
        <v>0</v>
      </c>
      <c r="AH14" s="228">
        <v>0</v>
      </c>
      <c r="AI14" s="228">
        <v>0</v>
      </c>
      <c r="AJ14" s="228">
        <v>0</v>
      </c>
      <c r="AK14" s="228">
        <v>0</v>
      </c>
      <c r="AL14" s="228">
        <v>0</v>
      </c>
      <c r="AM14" s="65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</row>
    <row r="15" spans="1:58" ht="18.899999999999999" customHeight="1">
      <c r="A15" s="65"/>
      <c r="B15" s="224">
        <v>3</v>
      </c>
      <c r="C15" s="225" t="s">
        <v>82</v>
      </c>
      <c r="D15" s="226">
        <v>232</v>
      </c>
      <c r="E15" s="227"/>
      <c r="F15" s="228">
        <v>7</v>
      </c>
      <c r="G15" s="228">
        <v>12</v>
      </c>
      <c r="H15" s="228">
        <v>13</v>
      </c>
      <c r="I15" s="228">
        <v>13</v>
      </c>
      <c r="J15" s="228">
        <v>13</v>
      </c>
      <c r="K15" s="228">
        <v>11</v>
      </c>
      <c r="L15" s="228">
        <v>13</v>
      </c>
      <c r="M15" s="228">
        <v>12</v>
      </c>
      <c r="N15" s="228">
        <v>12</v>
      </c>
      <c r="O15" s="228">
        <v>15</v>
      </c>
      <c r="P15" s="228">
        <v>13</v>
      </c>
      <c r="Q15" s="228">
        <v>13</v>
      </c>
      <c r="R15" s="228">
        <v>12</v>
      </c>
      <c r="S15" s="228">
        <v>13</v>
      </c>
      <c r="T15" s="228">
        <v>14</v>
      </c>
      <c r="U15" s="228">
        <v>13</v>
      </c>
      <c r="V15" s="228">
        <v>13</v>
      </c>
      <c r="W15" s="228">
        <v>13</v>
      </c>
      <c r="X15" s="228">
        <v>14</v>
      </c>
      <c r="Y15" s="228">
        <v>14</v>
      </c>
      <c r="Z15" s="228">
        <v>14</v>
      </c>
      <c r="AA15" s="228">
        <v>15</v>
      </c>
      <c r="AB15" s="228">
        <v>14</v>
      </c>
      <c r="AC15" s="228">
        <v>14</v>
      </c>
      <c r="AD15" s="228">
        <v>14</v>
      </c>
      <c r="AE15" s="228">
        <v>0</v>
      </c>
      <c r="AF15" s="228">
        <v>0</v>
      </c>
      <c r="AG15" s="228">
        <v>0</v>
      </c>
      <c r="AH15" s="228">
        <v>0</v>
      </c>
      <c r="AI15" s="228">
        <v>0</v>
      </c>
      <c r="AJ15" s="228">
        <v>0</v>
      </c>
      <c r="AK15" s="228">
        <v>0</v>
      </c>
      <c r="AL15" s="228">
        <v>0</v>
      </c>
      <c r="AM15" s="65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</row>
    <row r="16" spans="1:58" ht="18.899999999999999" customHeight="1">
      <c r="A16" s="65"/>
      <c r="B16" s="224">
        <v>4</v>
      </c>
      <c r="C16" s="225" t="s">
        <v>22</v>
      </c>
      <c r="D16" s="226">
        <v>231</v>
      </c>
      <c r="E16" s="227"/>
      <c r="F16" s="228">
        <v>13</v>
      </c>
      <c r="G16" s="228">
        <v>13</v>
      </c>
      <c r="H16" s="228">
        <v>13</v>
      </c>
      <c r="I16" s="228">
        <v>5</v>
      </c>
      <c r="J16" s="228">
        <v>7</v>
      </c>
      <c r="K16" s="228">
        <v>15</v>
      </c>
      <c r="L16" s="228">
        <v>12</v>
      </c>
      <c r="M16" s="228">
        <v>12</v>
      </c>
      <c r="N16" s="228">
        <v>4</v>
      </c>
      <c r="O16" s="228">
        <v>12</v>
      </c>
      <c r="P16" s="228">
        <v>12</v>
      </c>
      <c r="Q16" s="228">
        <v>12</v>
      </c>
      <c r="R16" s="228">
        <v>15</v>
      </c>
      <c r="S16" s="228">
        <v>13</v>
      </c>
      <c r="T16" s="228">
        <v>13</v>
      </c>
      <c r="U16" s="228">
        <v>13</v>
      </c>
      <c r="V16" s="228">
        <v>14</v>
      </c>
      <c r="W16" s="228">
        <v>15</v>
      </c>
      <c r="X16" s="228">
        <v>15</v>
      </c>
      <c r="Y16" s="228">
        <v>6</v>
      </c>
      <c r="Z16" s="228">
        <v>14</v>
      </c>
      <c r="AA16" s="228">
        <v>14</v>
      </c>
      <c r="AB16" s="228">
        <v>15</v>
      </c>
      <c r="AC16" s="228">
        <v>7</v>
      </c>
      <c r="AD16" s="228">
        <v>12</v>
      </c>
      <c r="AE16" s="228">
        <v>0</v>
      </c>
      <c r="AF16" s="228">
        <v>0</v>
      </c>
      <c r="AG16" s="228">
        <v>0</v>
      </c>
      <c r="AH16" s="228">
        <v>0</v>
      </c>
      <c r="AI16" s="228">
        <v>0</v>
      </c>
      <c r="AJ16" s="228">
        <v>0</v>
      </c>
      <c r="AK16" s="228">
        <v>0</v>
      </c>
      <c r="AL16" s="228">
        <v>0</v>
      </c>
      <c r="AM16" s="65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</row>
    <row r="17" spans="1:58" ht="18.899999999999999" customHeight="1">
      <c r="A17" s="65"/>
      <c r="B17" s="224">
        <v>5</v>
      </c>
      <c r="C17" s="225" t="s">
        <v>24</v>
      </c>
      <c r="D17" s="226">
        <v>215</v>
      </c>
      <c r="E17" s="227">
        <v>2</v>
      </c>
      <c r="F17" s="228">
        <v>13</v>
      </c>
      <c r="G17" s="228">
        <v>14</v>
      </c>
      <c r="H17" s="228">
        <v>7</v>
      </c>
      <c r="I17" s="228">
        <v>7</v>
      </c>
      <c r="J17" s="228">
        <v>13</v>
      </c>
      <c r="K17" s="228">
        <v>13</v>
      </c>
      <c r="L17" s="228">
        <v>13</v>
      </c>
      <c r="M17" s="228">
        <v>8</v>
      </c>
      <c r="N17" s="228">
        <v>13</v>
      </c>
      <c r="O17" s="228">
        <v>15</v>
      </c>
      <c r="P17" s="228">
        <v>13</v>
      </c>
      <c r="Q17" s="228">
        <v>14</v>
      </c>
      <c r="R17" s="228">
        <v>7</v>
      </c>
      <c r="S17" s="228">
        <v>15</v>
      </c>
      <c r="T17" s="228">
        <v>12</v>
      </c>
      <c r="U17" s="228">
        <v>0</v>
      </c>
      <c r="V17" s="228">
        <v>0</v>
      </c>
      <c r="W17" s="228">
        <v>14</v>
      </c>
      <c r="X17" s="228">
        <v>13</v>
      </c>
      <c r="Y17" s="228">
        <v>13</v>
      </c>
      <c r="Z17" s="228">
        <v>7</v>
      </c>
      <c r="AA17" s="228">
        <v>12</v>
      </c>
      <c r="AB17" s="228">
        <v>2</v>
      </c>
      <c r="AC17" s="228">
        <v>7</v>
      </c>
      <c r="AD17" s="228">
        <v>6</v>
      </c>
      <c r="AE17" s="228">
        <v>0</v>
      </c>
      <c r="AF17" s="228">
        <v>0</v>
      </c>
      <c r="AG17" s="228">
        <v>0</v>
      </c>
      <c r="AH17" s="228">
        <v>0</v>
      </c>
      <c r="AI17" s="228">
        <v>0</v>
      </c>
      <c r="AJ17" s="228">
        <v>0</v>
      </c>
      <c r="AK17" s="228">
        <v>0</v>
      </c>
      <c r="AL17" s="228">
        <v>0</v>
      </c>
      <c r="AM17" s="65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</row>
    <row r="18" spans="1:58" ht="18.899999999999999" customHeight="1">
      <c r="A18" s="65"/>
      <c r="B18" s="224">
        <v>6</v>
      </c>
      <c r="C18" s="225" t="s">
        <v>28</v>
      </c>
      <c r="D18" s="226">
        <v>190</v>
      </c>
      <c r="E18" s="227">
        <v>2</v>
      </c>
      <c r="F18" s="228">
        <v>13</v>
      </c>
      <c r="G18" s="228">
        <v>7</v>
      </c>
      <c r="H18" s="228">
        <v>8</v>
      </c>
      <c r="I18" s="228">
        <v>13</v>
      </c>
      <c r="J18" s="228">
        <v>12</v>
      </c>
      <c r="K18" s="228">
        <v>7</v>
      </c>
      <c r="L18" s="228">
        <v>11</v>
      </c>
      <c r="M18" s="228">
        <v>13</v>
      </c>
      <c r="N18" s="228">
        <v>13</v>
      </c>
      <c r="O18" s="228">
        <v>13</v>
      </c>
      <c r="P18" s="228">
        <v>5</v>
      </c>
      <c r="Q18" s="228">
        <v>15</v>
      </c>
      <c r="R18" s="228">
        <v>7</v>
      </c>
      <c r="S18" s="228">
        <v>13</v>
      </c>
      <c r="T18" s="228">
        <v>4</v>
      </c>
      <c r="U18" s="228">
        <v>4</v>
      </c>
      <c r="V18" s="228">
        <v>13</v>
      </c>
      <c r="W18" s="228">
        <v>0</v>
      </c>
      <c r="X18" s="228">
        <v>0</v>
      </c>
      <c r="Y18" s="228">
        <v>5</v>
      </c>
      <c r="Z18" s="228">
        <v>6</v>
      </c>
      <c r="AA18" s="228">
        <v>7</v>
      </c>
      <c r="AB18" s="228">
        <v>6</v>
      </c>
      <c r="AC18" s="228">
        <v>13</v>
      </c>
      <c r="AD18" s="228">
        <v>12</v>
      </c>
      <c r="AE18" s="228">
        <v>0</v>
      </c>
      <c r="AF18" s="228">
        <v>0</v>
      </c>
      <c r="AG18" s="228">
        <v>0</v>
      </c>
      <c r="AH18" s="228">
        <v>0</v>
      </c>
      <c r="AI18" s="228">
        <v>0</v>
      </c>
      <c r="AJ18" s="228">
        <v>0</v>
      </c>
      <c r="AK18" s="228">
        <v>0</v>
      </c>
      <c r="AL18" s="228">
        <v>0</v>
      </c>
      <c r="AM18" s="65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</row>
    <row r="19" spans="1:58" ht="18.899999999999999" customHeight="1">
      <c r="A19" s="65"/>
      <c r="B19" s="224">
        <v>7</v>
      </c>
      <c r="C19" s="225" t="s">
        <v>27</v>
      </c>
      <c r="D19" s="226">
        <v>182</v>
      </c>
      <c r="E19" s="227">
        <v>4</v>
      </c>
      <c r="F19" s="228">
        <v>13</v>
      </c>
      <c r="G19" s="228">
        <v>5</v>
      </c>
      <c r="H19" s="228">
        <v>6</v>
      </c>
      <c r="I19" s="228">
        <v>13</v>
      </c>
      <c r="J19" s="228">
        <v>0</v>
      </c>
      <c r="K19" s="228">
        <v>0</v>
      </c>
      <c r="L19" s="228">
        <v>13</v>
      </c>
      <c r="M19" s="228">
        <v>13</v>
      </c>
      <c r="N19" s="228">
        <v>14</v>
      </c>
      <c r="O19" s="228">
        <v>13</v>
      </c>
      <c r="P19" s="228">
        <v>11</v>
      </c>
      <c r="Q19" s="228">
        <v>13</v>
      </c>
      <c r="R19" s="228">
        <v>12</v>
      </c>
      <c r="S19" s="228">
        <v>11</v>
      </c>
      <c r="T19" s="228">
        <v>13</v>
      </c>
      <c r="U19" s="228">
        <v>0</v>
      </c>
      <c r="V19" s="228">
        <v>0</v>
      </c>
      <c r="W19" s="228">
        <v>6</v>
      </c>
      <c r="X19" s="228">
        <v>6</v>
      </c>
      <c r="Y19" s="228">
        <v>5</v>
      </c>
      <c r="Z19" s="228">
        <v>12</v>
      </c>
      <c r="AA19" s="228">
        <v>6</v>
      </c>
      <c r="AB19" s="228">
        <v>7</v>
      </c>
      <c r="AC19" s="228">
        <v>6</v>
      </c>
      <c r="AD19" s="228">
        <v>5</v>
      </c>
      <c r="AE19" s="228">
        <v>0</v>
      </c>
      <c r="AF19" s="228">
        <v>0</v>
      </c>
      <c r="AG19" s="228">
        <v>0</v>
      </c>
      <c r="AH19" s="228">
        <v>0</v>
      </c>
      <c r="AI19" s="228">
        <v>0</v>
      </c>
      <c r="AJ19" s="228">
        <v>0</v>
      </c>
      <c r="AK19" s="228">
        <v>0</v>
      </c>
      <c r="AL19" s="228">
        <v>0</v>
      </c>
      <c r="AM19" s="65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</row>
    <row r="20" spans="1:58" ht="18.899999999999999" customHeight="1">
      <c r="A20" s="65"/>
      <c r="B20" s="224">
        <v>8</v>
      </c>
      <c r="C20" s="225" t="s">
        <v>71</v>
      </c>
      <c r="D20" s="226">
        <v>135</v>
      </c>
      <c r="E20" s="227">
        <v>4</v>
      </c>
      <c r="F20" s="228">
        <v>7</v>
      </c>
      <c r="G20" s="228">
        <v>5</v>
      </c>
      <c r="H20" s="228">
        <v>0</v>
      </c>
      <c r="I20" s="228">
        <v>0</v>
      </c>
      <c r="J20" s="228">
        <v>4</v>
      </c>
      <c r="K20" s="228">
        <v>6</v>
      </c>
      <c r="L20" s="228">
        <v>6</v>
      </c>
      <c r="M20" s="228">
        <v>6</v>
      </c>
      <c r="N20" s="228">
        <v>6</v>
      </c>
      <c r="O20" s="228">
        <v>11</v>
      </c>
      <c r="P20" s="228">
        <v>7</v>
      </c>
      <c r="Q20" s="228">
        <v>5</v>
      </c>
      <c r="R20" s="228">
        <v>12</v>
      </c>
      <c r="S20" s="228">
        <v>11</v>
      </c>
      <c r="T20" s="228">
        <v>6</v>
      </c>
      <c r="U20" s="228">
        <v>0</v>
      </c>
      <c r="V20" s="228">
        <v>0</v>
      </c>
      <c r="W20" s="228">
        <v>13</v>
      </c>
      <c r="X20" s="228">
        <v>13</v>
      </c>
      <c r="Y20" s="228">
        <v>6</v>
      </c>
      <c r="Z20" s="228">
        <v>6</v>
      </c>
      <c r="AA20" s="228">
        <v>6</v>
      </c>
      <c r="AB20" s="228">
        <v>5</v>
      </c>
      <c r="AC20" s="228">
        <v>6</v>
      </c>
      <c r="AD20" s="228">
        <v>7</v>
      </c>
      <c r="AE20" s="228">
        <v>0</v>
      </c>
      <c r="AF20" s="228">
        <v>0</v>
      </c>
      <c r="AG20" s="228">
        <v>0</v>
      </c>
      <c r="AH20" s="228">
        <v>0</v>
      </c>
      <c r="AI20" s="228">
        <v>0</v>
      </c>
      <c r="AJ20" s="228">
        <v>0</v>
      </c>
      <c r="AK20" s="228">
        <v>0</v>
      </c>
      <c r="AL20" s="228">
        <v>0</v>
      </c>
      <c r="AM20" s="65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</row>
    <row r="21" spans="1:58" ht="18.899999999999999" customHeight="1">
      <c r="A21" s="65"/>
      <c r="B21" s="160"/>
      <c r="C21" s="221" t="s">
        <v>62</v>
      </c>
      <c r="D21" s="226"/>
      <c r="E21" s="227"/>
      <c r="F21" s="390">
        <v>45904</v>
      </c>
      <c r="G21" s="390"/>
      <c r="H21" s="390">
        <v>45918</v>
      </c>
      <c r="I21" s="390"/>
      <c r="J21" s="390">
        <v>45932</v>
      </c>
      <c r="K21" s="390"/>
      <c r="L21" s="241">
        <v>45946</v>
      </c>
      <c r="M21" s="390">
        <v>45960</v>
      </c>
      <c r="N21" s="390"/>
      <c r="O21" s="390">
        <v>45974</v>
      </c>
      <c r="P21" s="390"/>
      <c r="Q21" s="390">
        <v>45988</v>
      </c>
      <c r="R21" s="390"/>
      <c r="S21" s="390">
        <v>46002</v>
      </c>
      <c r="T21" s="390"/>
      <c r="U21" s="390">
        <v>46030</v>
      </c>
      <c r="V21" s="390"/>
      <c r="W21" s="390">
        <v>46044</v>
      </c>
      <c r="X21" s="390"/>
      <c r="Y21" s="390">
        <v>46058</v>
      </c>
      <c r="Z21" s="390"/>
      <c r="AA21" s="390">
        <v>46072</v>
      </c>
      <c r="AB21" s="390"/>
      <c r="AC21" s="390">
        <v>46086</v>
      </c>
      <c r="AD21" s="390"/>
      <c r="AE21" s="390">
        <v>46100</v>
      </c>
      <c r="AF21" s="390"/>
      <c r="AG21" s="390">
        <v>46114</v>
      </c>
      <c r="AH21" s="390"/>
      <c r="AI21" s="390">
        <v>46128</v>
      </c>
      <c r="AJ21" s="390"/>
      <c r="AK21" s="390">
        <v>46142</v>
      </c>
      <c r="AL21" s="390"/>
      <c r="AM21" s="289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</row>
    <row r="22" spans="1:58" ht="18.899999999999999" customHeight="1">
      <c r="A22" s="65"/>
      <c r="B22" s="224">
        <v>1</v>
      </c>
      <c r="C22" s="225" t="s">
        <v>12</v>
      </c>
      <c r="D22" s="226">
        <v>220</v>
      </c>
      <c r="E22" s="227">
        <v>2</v>
      </c>
      <c r="F22" s="228">
        <v>14</v>
      </c>
      <c r="G22" s="228">
        <v>13</v>
      </c>
      <c r="H22" s="228">
        <v>12</v>
      </c>
      <c r="I22" s="228">
        <v>7</v>
      </c>
      <c r="J22" s="228">
        <v>12</v>
      </c>
      <c r="K22" s="228">
        <v>14</v>
      </c>
      <c r="L22" s="228">
        <v>12</v>
      </c>
      <c r="M22" s="228">
        <v>12</v>
      </c>
      <c r="N22" s="228">
        <v>12</v>
      </c>
      <c r="O22" s="228">
        <v>11</v>
      </c>
      <c r="P22" s="228">
        <v>5</v>
      </c>
      <c r="Q22" s="228">
        <v>12</v>
      </c>
      <c r="R22" s="228">
        <v>14</v>
      </c>
      <c r="S22" s="228">
        <v>0</v>
      </c>
      <c r="T22" s="228">
        <v>0</v>
      </c>
      <c r="U22" s="228">
        <v>14</v>
      </c>
      <c r="V22" s="228">
        <v>13</v>
      </c>
      <c r="W22" s="228">
        <v>14</v>
      </c>
      <c r="X22" s="228">
        <v>13</v>
      </c>
      <c r="Y22" s="228">
        <v>14</v>
      </c>
      <c r="Z22" s="228">
        <v>12</v>
      </c>
      <c r="AA22" s="228">
        <v>13</v>
      </c>
      <c r="AB22" s="228">
        <v>6</v>
      </c>
      <c r="AC22" s="228">
        <v>12</v>
      </c>
      <c r="AD22" s="228">
        <v>5</v>
      </c>
      <c r="AE22" s="228">
        <v>0</v>
      </c>
      <c r="AF22" s="228">
        <v>0</v>
      </c>
      <c r="AG22" s="228">
        <v>0</v>
      </c>
      <c r="AH22" s="228">
        <v>0</v>
      </c>
      <c r="AI22" s="228">
        <v>0</v>
      </c>
      <c r="AJ22" s="228">
        <v>0</v>
      </c>
      <c r="AK22" s="228">
        <v>0</v>
      </c>
      <c r="AL22" s="228">
        <v>0</v>
      </c>
      <c r="AM22" s="65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</row>
    <row r="23" spans="1:58" ht="18.899999999999999" customHeight="1">
      <c r="A23" s="65"/>
      <c r="B23" s="224">
        <v>2</v>
      </c>
      <c r="C23" s="225" t="s">
        <v>93</v>
      </c>
      <c r="D23" s="226">
        <v>218</v>
      </c>
      <c r="E23" s="227">
        <v>2</v>
      </c>
      <c r="F23" s="228">
        <v>13</v>
      </c>
      <c r="G23" s="228">
        <v>13</v>
      </c>
      <c r="H23" s="228">
        <v>12</v>
      </c>
      <c r="I23" s="228">
        <v>12</v>
      </c>
      <c r="J23" s="228">
        <v>12</v>
      </c>
      <c r="K23" s="228">
        <v>8</v>
      </c>
      <c r="L23" s="228">
        <v>13</v>
      </c>
      <c r="M23" s="228">
        <v>3</v>
      </c>
      <c r="N23" s="228">
        <v>13</v>
      </c>
      <c r="O23" s="228">
        <v>11</v>
      </c>
      <c r="P23" s="228">
        <v>15</v>
      </c>
      <c r="Q23" s="228">
        <v>5</v>
      </c>
      <c r="R23" s="228">
        <v>12</v>
      </c>
      <c r="S23" s="228">
        <v>4</v>
      </c>
      <c r="T23" s="228">
        <v>13</v>
      </c>
      <c r="U23" s="228">
        <v>0</v>
      </c>
      <c r="V23" s="228">
        <v>0</v>
      </c>
      <c r="W23" s="228">
        <v>13</v>
      </c>
      <c r="X23" s="228">
        <v>15</v>
      </c>
      <c r="Y23" s="228">
        <v>12</v>
      </c>
      <c r="Z23" s="228">
        <v>11</v>
      </c>
      <c r="AA23" s="228">
        <v>9</v>
      </c>
      <c r="AB23" s="228">
        <v>14</v>
      </c>
      <c r="AC23" s="228">
        <v>11</v>
      </c>
      <c r="AD23" s="228">
        <v>14</v>
      </c>
      <c r="AE23" s="228">
        <v>0</v>
      </c>
      <c r="AF23" s="228">
        <v>0</v>
      </c>
      <c r="AG23" s="228">
        <v>0</v>
      </c>
      <c r="AH23" s="228">
        <v>0</v>
      </c>
      <c r="AI23" s="228">
        <v>0</v>
      </c>
      <c r="AJ23" s="228">
        <v>0</v>
      </c>
      <c r="AK23" s="228">
        <v>0</v>
      </c>
      <c r="AL23" s="228">
        <v>0</v>
      </c>
      <c r="AM23" s="65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</row>
    <row r="24" spans="1:58" ht="18.899999999999999" customHeight="1">
      <c r="A24" s="65"/>
      <c r="B24" s="224">
        <v>3</v>
      </c>
      <c r="C24" s="225" t="s">
        <v>3</v>
      </c>
      <c r="D24" s="226">
        <v>212</v>
      </c>
      <c r="E24" s="227"/>
      <c r="F24" s="228">
        <v>14</v>
      </c>
      <c r="G24" s="228">
        <v>13</v>
      </c>
      <c r="H24" s="228">
        <v>13</v>
      </c>
      <c r="I24" s="228">
        <v>11</v>
      </c>
      <c r="J24" s="228">
        <v>12</v>
      </c>
      <c r="K24" s="228">
        <v>14</v>
      </c>
      <c r="L24" s="228">
        <v>10</v>
      </c>
      <c r="M24" s="228">
        <v>11</v>
      </c>
      <c r="N24" s="228">
        <v>11</v>
      </c>
      <c r="O24" s="228">
        <v>11</v>
      </c>
      <c r="P24" s="228">
        <v>10</v>
      </c>
      <c r="Q24" s="228">
        <v>5</v>
      </c>
      <c r="R24" s="228">
        <v>13</v>
      </c>
      <c r="S24" s="228">
        <v>3</v>
      </c>
      <c r="T24" s="228">
        <v>9</v>
      </c>
      <c r="U24" s="228">
        <v>12</v>
      </c>
      <c r="V24" s="228">
        <v>9</v>
      </c>
      <c r="W24" s="228">
        <v>12</v>
      </c>
      <c r="X24" s="228">
        <v>14</v>
      </c>
      <c r="Y24" s="228">
        <v>10</v>
      </c>
      <c r="Z24" s="228">
        <v>12</v>
      </c>
      <c r="AA24" s="228">
        <v>13</v>
      </c>
      <c r="AB24" s="228">
        <v>13</v>
      </c>
      <c r="AC24" s="228">
        <v>13</v>
      </c>
      <c r="AD24" s="228">
        <v>10</v>
      </c>
      <c r="AE24" s="228">
        <v>0</v>
      </c>
      <c r="AF24" s="228">
        <v>0</v>
      </c>
      <c r="AG24" s="228">
        <v>0</v>
      </c>
      <c r="AH24" s="228">
        <v>0</v>
      </c>
      <c r="AI24" s="228">
        <v>0</v>
      </c>
      <c r="AJ24" s="228">
        <v>0</v>
      </c>
      <c r="AK24" s="228">
        <v>0</v>
      </c>
      <c r="AL24" s="228">
        <v>0</v>
      </c>
      <c r="AM24" s="65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</row>
    <row r="25" spans="1:58" ht="18.899999999999999" customHeight="1">
      <c r="A25" s="65"/>
      <c r="B25" s="224">
        <v>4</v>
      </c>
      <c r="C25" s="225" t="s">
        <v>49</v>
      </c>
      <c r="D25" s="226">
        <v>210</v>
      </c>
      <c r="E25" s="227"/>
      <c r="F25" s="228">
        <v>5</v>
      </c>
      <c r="G25" s="228">
        <v>13</v>
      </c>
      <c r="H25" s="228">
        <v>12</v>
      </c>
      <c r="I25" s="228">
        <v>13</v>
      </c>
      <c r="J25" s="228">
        <v>11</v>
      </c>
      <c r="K25" s="228">
        <v>2</v>
      </c>
      <c r="L25" s="228">
        <v>12</v>
      </c>
      <c r="M25" s="228">
        <v>12</v>
      </c>
      <c r="N25" s="228">
        <v>12</v>
      </c>
      <c r="O25" s="228">
        <v>12</v>
      </c>
      <c r="P25" s="228">
        <v>6</v>
      </c>
      <c r="Q25" s="228">
        <v>12</v>
      </c>
      <c r="R25" s="228">
        <v>13</v>
      </c>
      <c r="S25" s="228">
        <v>12</v>
      </c>
      <c r="T25" s="228">
        <v>13</v>
      </c>
      <c r="U25" s="228">
        <v>10</v>
      </c>
      <c r="V25" s="228">
        <v>14</v>
      </c>
      <c r="W25" s="228">
        <v>10</v>
      </c>
      <c r="X25" s="228">
        <v>11</v>
      </c>
      <c r="Y25" s="228">
        <v>13</v>
      </c>
      <c r="Z25" s="228">
        <v>11</v>
      </c>
      <c r="AA25" s="228">
        <v>12</v>
      </c>
      <c r="AB25" s="228">
        <v>3</v>
      </c>
      <c r="AC25" s="228">
        <v>12</v>
      </c>
      <c r="AD25" s="228">
        <v>12</v>
      </c>
      <c r="AE25" s="228">
        <v>0</v>
      </c>
      <c r="AF25" s="228">
        <v>0</v>
      </c>
      <c r="AG25" s="228">
        <v>0</v>
      </c>
      <c r="AH25" s="228">
        <v>0</v>
      </c>
      <c r="AI25" s="228">
        <v>0</v>
      </c>
      <c r="AJ25" s="228">
        <v>0</v>
      </c>
      <c r="AK25" s="228">
        <v>0</v>
      </c>
      <c r="AL25" s="228">
        <v>0</v>
      </c>
      <c r="AM25" s="65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</row>
    <row r="26" spans="1:58" ht="18.899999999999999" customHeight="1">
      <c r="A26" s="65"/>
      <c r="B26" s="224">
        <v>5</v>
      </c>
      <c r="C26" s="225" t="s">
        <v>83</v>
      </c>
      <c r="D26" s="226">
        <v>209</v>
      </c>
      <c r="E26" s="227"/>
      <c r="F26" s="228">
        <v>13</v>
      </c>
      <c r="G26" s="228">
        <v>13</v>
      </c>
      <c r="H26" s="228">
        <v>14</v>
      </c>
      <c r="I26" s="228">
        <v>13</v>
      </c>
      <c r="J26" s="228">
        <v>11</v>
      </c>
      <c r="K26" s="228">
        <v>11</v>
      </c>
      <c r="L26" s="228">
        <v>10</v>
      </c>
      <c r="M26" s="228">
        <v>12</v>
      </c>
      <c r="N26" s="228">
        <v>4</v>
      </c>
      <c r="O26" s="228">
        <v>12</v>
      </c>
      <c r="P26" s="228">
        <v>13</v>
      </c>
      <c r="Q26" s="228">
        <v>12</v>
      </c>
      <c r="R26" s="228">
        <v>4</v>
      </c>
      <c r="S26" s="228">
        <v>9</v>
      </c>
      <c r="T26" s="228">
        <v>11</v>
      </c>
      <c r="U26" s="228">
        <v>13</v>
      </c>
      <c r="V26" s="228">
        <v>10</v>
      </c>
      <c r="W26" s="228">
        <v>11</v>
      </c>
      <c r="X26" s="228">
        <v>14</v>
      </c>
      <c r="Y26" s="228">
        <v>11</v>
      </c>
      <c r="Z26" s="228">
        <v>12</v>
      </c>
      <c r="AA26" s="228">
        <v>11</v>
      </c>
      <c r="AB26" s="228">
        <v>11</v>
      </c>
      <c r="AC26" s="228">
        <v>10</v>
      </c>
      <c r="AD26" s="228">
        <v>13</v>
      </c>
      <c r="AE26" s="228">
        <v>0</v>
      </c>
      <c r="AF26" s="228">
        <v>0</v>
      </c>
      <c r="AG26" s="228">
        <v>0</v>
      </c>
      <c r="AH26" s="228">
        <v>0</v>
      </c>
      <c r="AI26" s="228">
        <v>0</v>
      </c>
      <c r="AJ26" s="228">
        <v>0</v>
      </c>
      <c r="AK26" s="228">
        <v>0</v>
      </c>
      <c r="AL26" s="228">
        <v>0</v>
      </c>
      <c r="AM26" s="65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</row>
    <row r="27" spans="1:58" ht="18.899999999999999" customHeight="1">
      <c r="A27" s="65"/>
      <c r="B27" s="224">
        <v>6</v>
      </c>
      <c r="C27" s="225" t="s">
        <v>32</v>
      </c>
      <c r="D27" s="226">
        <v>179</v>
      </c>
      <c r="E27" s="227"/>
      <c r="F27" s="228">
        <v>5</v>
      </c>
      <c r="G27" s="228">
        <v>13</v>
      </c>
      <c r="H27" s="228">
        <v>10</v>
      </c>
      <c r="I27" s="228">
        <v>11</v>
      </c>
      <c r="J27" s="228">
        <v>13</v>
      </c>
      <c r="K27" s="228">
        <v>3</v>
      </c>
      <c r="L27" s="228">
        <v>5</v>
      </c>
      <c r="M27" s="228">
        <v>5</v>
      </c>
      <c r="N27" s="228">
        <v>11</v>
      </c>
      <c r="O27" s="228">
        <v>13</v>
      </c>
      <c r="P27" s="228">
        <v>5</v>
      </c>
      <c r="Q27" s="228">
        <v>13</v>
      </c>
      <c r="R27" s="228">
        <v>3</v>
      </c>
      <c r="S27" s="228">
        <v>10</v>
      </c>
      <c r="T27" s="228">
        <v>2</v>
      </c>
      <c r="U27" s="228">
        <v>11</v>
      </c>
      <c r="V27" s="228">
        <v>13</v>
      </c>
      <c r="W27" s="228">
        <v>14</v>
      </c>
      <c r="X27" s="228">
        <v>12</v>
      </c>
      <c r="Y27" s="228">
        <v>6</v>
      </c>
      <c r="Z27" s="228">
        <v>9</v>
      </c>
      <c r="AA27" s="228">
        <v>10</v>
      </c>
      <c r="AB27" s="228">
        <v>3</v>
      </c>
      <c r="AC27" s="228">
        <v>2</v>
      </c>
      <c r="AD27" s="228">
        <v>5</v>
      </c>
      <c r="AE27" s="228">
        <v>0</v>
      </c>
      <c r="AF27" s="228">
        <v>0</v>
      </c>
      <c r="AG27" s="228">
        <v>0</v>
      </c>
      <c r="AH27" s="228">
        <v>0</v>
      </c>
      <c r="AI27" s="228">
        <v>0</v>
      </c>
      <c r="AJ27" s="228">
        <v>0</v>
      </c>
      <c r="AK27" s="228">
        <v>0</v>
      </c>
      <c r="AL27" s="228">
        <v>0</v>
      </c>
      <c r="AM27" s="65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</row>
    <row r="28" spans="1:58" ht="18.899999999999999" customHeight="1">
      <c r="A28" s="65"/>
      <c r="B28" s="224">
        <v>7</v>
      </c>
      <c r="C28" s="225" t="s">
        <v>95</v>
      </c>
      <c r="D28" s="226">
        <v>172</v>
      </c>
      <c r="E28" s="227"/>
      <c r="F28" s="228">
        <v>11</v>
      </c>
      <c r="G28" s="228">
        <v>10</v>
      </c>
      <c r="H28" s="228">
        <v>9</v>
      </c>
      <c r="I28" s="228">
        <v>9</v>
      </c>
      <c r="J28" s="228">
        <v>2</v>
      </c>
      <c r="K28" s="228">
        <v>5</v>
      </c>
      <c r="L28" s="228">
        <v>11</v>
      </c>
      <c r="M28" s="228">
        <v>3</v>
      </c>
      <c r="N28" s="228">
        <v>13</v>
      </c>
      <c r="O28" s="228">
        <v>9</v>
      </c>
      <c r="P28" s="228">
        <v>4</v>
      </c>
      <c r="Q28" s="228">
        <v>11</v>
      </c>
      <c r="R28" s="228">
        <v>10</v>
      </c>
      <c r="S28" s="228">
        <v>10</v>
      </c>
      <c r="T28" s="228">
        <v>10</v>
      </c>
      <c r="U28" s="228">
        <v>10</v>
      </c>
      <c r="V28" s="228">
        <v>10</v>
      </c>
      <c r="W28" s="228">
        <v>12</v>
      </c>
      <c r="X28" s="228">
        <v>6</v>
      </c>
      <c r="Y28" s="228">
        <v>4</v>
      </c>
      <c r="Z28" s="228">
        <v>11</v>
      </c>
      <c r="AA28" s="228">
        <v>5</v>
      </c>
      <c r="AB28" s="228">
        <v>6</v>
      </c>
      <c r="AC28" s="228">
        <v>4</v>
      </c>
      <c r="AD28" s="228">
        <v>10</v>
      </c>
      <c r="AE28" s="228">
        <v>0</v>
      </c>
      <c r="AF28" s="228">
        <v>0</v>
      </c>
      <c r="AG28" s="228">
        <v>0</v>
      </c>
      <c r="AH28" s="228">
        <v>0</v>
      </c>
      <c r="AI28" s="228">
        <v>0</v>
      </c>
      <c r="AJ28" s="228">
        <v>0</v>
      </c>
      <c r="AK28" s="228">
        <v>0</v>
      </c>
      <c r="AL28" s="228">
        <v>0</v>
      </c>
      <c r="AM28" s="65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</row>
    <row r="29" spans="1:58" ht="18.899999999999999" customHeight="1">
      <c r="A29" s="65"/>
      <c r="B29" s="224">
        <v>8</v>
      </c>
      <c r="C29" s="225" t="s">
        <v>26</v>
      </c>
      <c r="D29" s="226">
        <v>144</v>
      </c>
      <c r="E29" s="227"/>
      <c r="F29" s="228">
        <v>5</v>
      </c>
      <c r="G29" s="228">
        <v>11</v>
      </c>
      <c r="H29" s="228">
        <v>5</v>
      </c>
      <c r="I29" s="228">
        <v>11</v>
      </c>
      <c r="J29" s="228">
        <v>5</v>
      </c>
      <c r="K29" s="228">
        <v>11</v>
      </c>
      <c r="L29" s="228">
        <v>3</v>
      </c>
      <c r="M29" s="228">
        <v>10</v>
      </c>
      <c r="N29" s="228">
        <v>1</v>
      </c>
      <c r="O29" s="228">
        <v>5</v>
      </c>
      <c r="P29" s="228">
        <v>4</v>
      </c>
      <c r="Q29" s="228">
        <v>11</v>
      </c>
      <c r="R29" s="228">
        <v>12</v>
      </c>
      <c r="S29" s="228">
        <v>11</v>
      </c>
      <c r="T29" s="228">
        <v>3</v>
      </c>
      <c r="U29" s="228">
        <v>3</v>
      </c>
      <c r="V29" s="228">
        <v>12</v>
      </c>
      <c r="W29" s="228">
        <v>4</v>
      </c>
      <c r="X29" s="228">
        <v>2</v>
      </c>
      <c r="Y29" s="228">
        <v>2</v>
      </c>
      <c r="Z29" s="228">
        <v>10</v>
      </c>
      <c r="AA29" s="228">
        <v>11</v>
      </c>
      <c r="AB29" s="228">
        <v>5</v>
      </c>
      <c r="AC29" s="228">
        <v>5</v>
      </c>
      <c r="AD29" s="228">
        <v>4</v>
      </c>
      <c r="AE29" s="228">
        <v>0</v>
      </c>
      <c r="AF29" s="228">
        <v>0</v>
      </c>
      <c r="AG29" s="228">
        <v>0</v>
      </c>
      <c r="AH29" s="228">
        <v>0</v>
      </c>
      <c r="AI29" s="228">
        <v>0</v>
      </c>
      <c r="AJ29" s="228">
        <v>0</v>
      </c>
      <c r="AK29" s="228">
        <v>0</v>
      </c>
      <c r="AL29" s="228">
        <v>0</v>
      </c>
      <c r="AM29" s="65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</row>
    <row r="30" spans="1:58" ht="18.899999999999999" customHeight="1">
      <c r="A30" s="65"/>
      <c r="B30" s="224">
        <v>9</v>
      </c>
      <c r="C30" s="225" t="s">
        <v>4</v>
      </c>
      <c r="D30" s="226">
        <v>118</v>
      </c>
      <c r="E30" s="227"/>
      <c r="F30" s="228">
        <v>11</v>
      </c>
      <c r="G30" s="228">
        <v>0</v>
      </c>
      <c r="H30" s="228">
        <v>2</v>
      </c>
      <c r="I30" s="228">
        <v>1</v>
      </c>
      <c r="J30" s="228">
        <v>10</v>
      </c>
      <c r="K30" s="228">
        <v>4</v>
      </c>
      <c r="L30" s="228">
        <v>3</v>
      </c>
      <c r="M30" s="228">
        <v>4</v>
      </c>
      <c r="N30" s="228">
        <v>12</v>
      </c>
      <c r="O30" s="228">
        <v>11</v>
      </c>
      <c r="P30" s="228">
        <v>1</v>
      </c>
      <c r="Q30" s="228">
        <v>12</v>
      </c>
      <c r="R30" s="228">
        <v>4</v>
      </c>
      <c r="S30" s="228">
        <v>11</v>
      </c>
      <c r="T30" s="228">
        <v>1</v>
      </c>
      <c r="U30" s="228">
        <v>4</v>
      </c>
      <c r="V30" s="228">
        <v>4</v>
      </c>
      <c r="W30" s="228">
        <v>3</v>
      </c>
      <c r="X30" s="228">
        <v>5</v>
      </c>
      <c r="Y30" s="228">
        <v>4</v>
      </c>
      <c r="Z30" s="228">
        <v>3</v>
      </c>
      <c r="AA30" s="228">
        <v>11</v>
      </c>
      <c r="AB30" s="228">
        <v>5</v>
      </c>
      <c r="AC30" s="228">
        <v>3</v>
      </c>
      <c r="AD30" s="228">
        <v>3</v>
      </c>
      <c r="AE30" s="228">
        <v>0</v>
      </c>
      <c r="AF30" s="228">
        <v>0</v>
      </c>
      <c r="AG30" s="228">
        <v>0</v>
      </c>
      <c r="AH30" s="228">
        <v>0</v>
      </c>
      <c r="AI30" s="228">
        <v>0</v>
      </c>
      <c r="AJ30" s="228">
        <v>0</v>
      </c>
      <c r="AK30" s="228">
        <v>0</v>
      </c>
      <c r="AL30" s="228">
        <v>0</v>
      </c>
      <c r="AM30" s="65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</row>
    <row r="31" spans="1:58" ht="18.899999999999999" customHeight="1">
      <c r="A31" s="65"/>
      <c r="B31" s="224">
        <v>10</v>
      </c>
      <c r="C31" s="225" t="s">
        <v>97</v>
      </c>
      <c r="D31" s="226">
        <v>97</v>
      </c>
      <c r="E31" s="227" t="s">
        <v>111</v>
      </c>
      <c r="F31" s="228">
        <v>2</v>
      </c>
      <c r="G31" s="228">
        <v>3</v>
      </c>
      <c r="H31" s="228">
        <v>2</v>
      </c>
      <c r="I31" s="228">
        <v>12</v>
      </c>
      <c r="J31" s="228">
        <v>10</v>
      </c>
      <c r="K31" s="228">
        <v>11</v>
      </c>
      <c r="L31" s="228">
        <v>3</v>
      </c>
      <c r="M31" s="228">
        <v>3</v>
      </c>
      <c r="N31" s="228">
        <v>2</v>
      </c>
      <c r="O31" s="228">
        <v>0</v>
      </c>
      <c r="P31" s="228">
        <v>0</v>
      </c>
      <c r="Q31" s="228">
        <v>11</v>
      </c>
      <c r="R31" s="228">
        <v>12</v>
      </c>
      <c r="S31" s="228">
        <v>14</v>
      </c>
      <c r="T31" s="228">
        <v>12</v>
      </c>
      <c r="U31" s="228">
        <v>0</v>
      </c>
      <c r="V31" s="228">
        <v>0</v>
      </c>
      <c r="W31" s="228">
        <v>0</v>
      </c>
      <c r="X31" s="228">
        <v>0</v>
      </c>
      <c r="Y31" s="228">
        <v>0</v>
      </c>
      <c r="Z31" s="228">
        <v>0</v>
      </c>
      <c r="AA31" s="228">
        <v>0</v>
      </c>
      <c r="AB31" s="228">
        <v>0</v>
      </c>
      <c r="AC31" s="228">
        <v>0</v>
      </c>
      <c r="AD31" s="228">
        <v>0</v>
      </c>
      <c r="AE31" s="228">
        <v>0</v>
      </c>
      <c r="AF31" s="228">
        <v>0</v>
      </c>
      <c r="AG31" s="228">
        <v>0</v>
      </c>
      <c r="AH31" s="228">
        <v>0</v>
      </c>
      <c r="AI31" s="228">
        <v>0</v>
      </c>
      <c r="AJ31" s="228">
        <v>0</v>
      </c>
      <c r="AK31" s="228">
        <v>0</v>
      </c>
      <c r="AL31" s="228">
        <v>0</v>
      </c>
      <c r="AM31" s="65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</row>
    <row r="32" spans="1:58" ht="18.899999999999999" customHeight="1">
      <c r="A32" s="65"/>
      <c r="B32" s="224"/>
      <c r="C32" s="221" t="s">
        <v>102</v>
      </c>
      <c r="D32" s="226"/>
      <c r="E32" s="227"/>
      <c r="F32" s="390">
        <v>45904</v>
      </c>
      <c r="G32" s="390"/>
      <c r="H32" s="390">
        <v>45918</v>
      </c>
      <c r="I32" s="390"/>
      <c r="J32" s="390">
        <v>45932</v>
      </c>
      <c r="K32" s="390"/>
      <c r="L32" s="241">
        <v>45946</v>
      </c>
      <c r="M32" s="390">
        <v>45960</v>
      </c>
      <c r="N32" s="390"/>
      <c r="O32" s="390">
        <v>45974</v>
      </c>
      <c r="P32" s="390"/>
      <c r="Q32" s="390">
        <v>45988</v>
      </c>
      <c r="R32" s="390"/>
      <c r="S32" s="390">
        <v>46002</v>
      </c>
      <c r="T32" s="390"/>
      <c r="U32" s="390">
        <v>46030</v>
      </c>
      <c r="V32" s="390"/>
      <c r="W32" s="390">
        <v>46044</v>
      </c>
      <c r="X32" s="390"/>
      <c r="Y32" s="390">
        <v>46058</v>
      </c>
      <c r="Z32" s="390"/>
      <c r="AA32" s="390">
        <v>46072</v>
      </c>
      <c r="AB32" s="390"/>
      <c r="AC32" s="390">
        <v>46086</v>
      </c>
      <c r="AD32" s="390"/>
      <c r="AE32" s="390">
        <v>46100</v>
      </c>
      <c r="AF32" s="390"/>
      <c r="AG32" s="390">
        <v>46114</v>
      </c>
      <c r="AH32" s="390"/>
      <c r="AI32" s="390">
        <v>46128</v>
      </c>
      <c r="AJ32" s="390"/>
      <c r="AK32" s="390">
        <v>46142</v>
      </c>
      <c r="AL32" s="390"/>
      <c r="AM32" s="65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</row>
    <row r="33" spans="1:58" ht="18.899999999999999" customHeight="1">
      <c r="A33" s="65"/>
      <c r="B33" s="224">
        <v>1</v>
      </c>
      <c r="C33" s="366" t="s">
        <v>56</v>
      </c>
      <c r="D33" s="226">
        <v>224</v>
      </c>
      <c r="E33" s="227"/>
      <c r="F33" s="228">
        <v>5</v>
      </c>
      <c r="G33" s="228">
        <v>11</v>
      </c>
      <c r="H33" s="228">
        <v>12</v>
      </c>
      <c r="I33" s="228">
        <v>12</v>
      </c>
      <c r="J33" s="228">
        <v>13</v>
      </c>
      <c r="K33" s="228">
        <v>6</v>
      </c>
      <c r="L33" s="228">
        <v>5</v>
      </c>
      <c r="M33" s="228">
        <v>12</v>
      </c>
      <c r="N33" s="228">
        <v>11</v>
      </c>
      <c r="O33" s="228">
        <v>13</v>
      </c>
      <c r="P33" s="228">
        <v>14</v>
      </c>
      <c r="Q33" s="228">
        <v>15</v>
      </c>
      <c r="R33" s="228">
        <v>12</v>
      </c>
      <c r="S33" s="228">
        <v>13</v>
      </c>
      <c r="T33" s="228">
        <v>14</v>
      </c>
      <c r="U33" s="228">
        <v>5</v>
      </c>
      <c r="V33" s="228">
        <v>14</v>
      </c>
      <c r="W33" s="228">
        <v>6</v>
      </c>
      <c r="X33" s="228">
        <v>11</v>
      </c>
      <c r="Y33" s="228">
        <v>13</v>
      </c>
      <c r="Z33" s="228">
        <v>14</v>
      </c>
      <c r="AA33" s="228">
        <v>13</v>
      </c>
      <c r="AB33" s="228">
        <v>14</v>
      </c>
      <c r="AC33" s="228">
        <v>13</v>
      </c>
      <c r="AD33" s="228">
        <v>13</v>
      </c>
      <c r="AE33" s="228">
        <v>0</v>
      </c>
      <c r="AF33" s="228">
        <v>0</v>
      </c>
      <c r="AG33" s="228">
        <v>0</v>
      </c>
      <c r="AH33" s="228">
        <v>0</v>
      </c>
      <c r="AI33" s="228">
        <v>0</v>
      </c>
      <c r="AJ33" s="228">
        <v>0</v>
      </c>
      <c r="AK33" s="228">
        <v>0</v>
      </c>
      <c r="AL33" s="228">
        <v>0</v>
      </c>
      <c r="AM33" s="65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</row>
    <row r="34" spans="1:58" ht="18.899999999999999" customHeight="1">
      <c r="A34" s="65"/>
      <c r="B34" s="224">
        <v>2</v>
      </c>
      <c r="C34" s="366" t="s">
        <v>30</v>
      </c>
      <c r="D34" s="226">
        <v>212</v>
      </c>
      <c r="E34" s="227"/>
      <c r="F34" s="228">
        <v>14</v>
      </c>
      <c r="G34" s="228">
        <v>5</v>
      </c>
      <c r="H34" s="228">
        <v>4</v>
      </c>
      <c r="I34" s="228">
        <v>12</v>
      </c>
      <c r="J34" s="228">
        <v>12</v>
      </c>
      <c r="K34" s="228">
        <v>14</v>
      </c>
      <c r="L34" s="228">
        <v>8</v>
      </c>
      <c r="M34" s="228">
        <v>12</v>
      </c>
      <c r="N34" s="228">
        <v>12</v>
      </c>
      <c r="O34" s="228">
        <v>12</v>
      </c>
      <c r="P34" s="228">
        <v>12</v>
      </c>
      <c r="Q34" s="228">
        <v>4</v>
      </c>
      <c r="R34" s="228">
        <v>12</v>
      </c>
      <c r="S34" s="228">
        <v>13</v>
      </c>
      <c r="T34" s="228">
        <v>6</v>
      </c>
      <c r="U34" s="228">
        <v>14</v>
      </c>
      <c r="V34" s="228">
        <v>13</v>
      </c>
      <c r="W34" s="228">
        <v>4</v>
      </c>
      <c r="X34" s="228">
        <v>12</v>
      </c>
      <c r="Y34" s="228">
        <v>12</v>
      </c>
      <c r="Z34" s="228">
        <v>12</v>
      </c>
      <c r="AA34" s="228">
        <v>12</v>
      </c>
      <c r="AB34" s="228">
        <v>12</v>
      </c>
      <c r="AC34" s="228">
        <v>4</v>
      </c>
      <c r="AD34" s="228">
        <v>6</v>
      </c>
      <c r="AE34" s="228">
        <v>0</v>
      </c>
      <c r="AF34" s="228">
        <v>0</v>
      </c>
      <c r="AG34" s="228">
        <v>0</v>
      </c>
      <c r="AH34" s="228">
        <v>0</v>
      </c>
      <c r="AI34" s="228">
        <v>0</v>
      </c>
      <c r="AJ34" s="228">
        <v>0</v>
      </c>
      <c r="AK34" s="228">
        <v>0</v>
      </c>
      <c r="AL34" s="228">
        <v>0</v>
      </c>
      <c r="AM34" s="65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</row>
    <row r="35" spans="1:58" ht="18.899999999999999" customHeight="1">
      <c r="A35" s="65"/>
      <c r="B35" s="224">
        <v>3</v>
      </c>
      <c r="C35" s="366" t="s">
        <v>81</v>
      </c>
      <c r="D35" s="226">
        <v>192</v>
      </c>
      <c r="E35" s="227">
        <v>2</v>
      </c>
      <c r="F35" s="228">
        <v>11</v>
      </c>
      <c r="G35" s="228">
        <v>14</v>
      </c>
      <c r="H35" s="228">
        <v>3</v>
      </c>
      <c r="I35" s="228">
        <v>13</v>
      </c>
      <c r="J35" s="228">
        <v>5</v>
      </c>
      <c r="K35" s="228">
        <v>11</v>
      </c>
      <c r="L35" s="228">
        <v>5</v>
      </c>
      <c r="M35" s="228">
        <v>3</v>
      </c>
      <c r="N35" s="228">
        <v>13</v>
      </c>
      <c r="O35" s="228">
        <v>12</v>
      </c>
      <c r="P35" s="228">
        <v>13</v>
      </c>
      <c r="Q35" s="228">
        <v>4</v>
      </c>
      <c r="R35" s="228">
        <v>13</v>
      </c>
      <c r="S35" s="228">
        <v>12</v>
      </c>
      <c r="T35" s="228">
        <v>12</v>
      </c>
      <c r="U35" s="228">
        <v>0</v>
      </c>
      <c r="V35" s="228">
        <v>0</v>
      </c>
      <c r="W35" s="228">
        <v>5</v>
      </c>
      <c r="X35" s="228">
        <v>14</v>
      </c>
      <c r="Y35" s="228">
        <v>6</v>
      </c>
      <c r="Z35" s="228">
        <v>12</v>
      </c>
      <c r="AA35" s="228">
        <v>5</v>
      </c>
      <c r="AB35" s="228">
        <v>13</v>
      </c>
      <c r="AC35" s="228">
        <v>5</v>
      </c>
      <c r="AD35" s="228">
        <v>13</v>
      </c>
      <c r="AE35" s="228">
        <v>0</v>
      </c>
      <c r="AF35" s="228">
        <v>0</v>
      </c>
      <c r="AG35" s="228">
        <v>0</v>
      </c>
      <c r="AH35" s="228">
        <v>0</v>
      </c>
      <c r="AI35" s="228">
        <v>0</v>
      </c>
      <c r="AJ35" s="228">
        <v>0</v>
      </c>
      <c r="AK35" s="228">
        <v>0</v>
      </c>
      <c r="AL35" s="228">
        <v>0</v>
      </c>
      <c r="AM35" s="65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</row>
    <row r="36" spans="1:58" ht="18.899999999999999" customHeight="1">
      <c r="A36" s="65"/>
      <c r="B36" s="224">
        <v>4</v>
      </c>
      <c r="C36" s="366" t="s">
        <v>104</v>
      </c>
      <c r="D36" s="226">
        <v>190</v>
      </c>
      <c r="E36" s="227">
        <v>8</v>
      </c>
      <c r="F36" s="228">
        <v>0</v>
      </c>
      <c r="G36" s="228">
        <v>0</v>
      </c>
      <c r="H36" s="228">
        <v>0</v>
      </c>
      <c r="I36" s="228">
        <v>0</v>
      </c>
      <c r="J36" s="228">
        <v>0</v>
      </c>
      <c r="K36" s="228">
        <v>0</v>
      </c>
      <c r="L36" s="228">
        <v>2</v>
      </c>
      <c r="M36" s="228">
        <v>4</v>
      </c>
      <c r="N36" s="228">
        <v>3</v>
      </c>
      <c r="O36" s="228">
        <v>12</v>
      </c>
      <c r="P36" s="228">
        <v>11</v>
      </c>
      <c r="Q36" s="228">
        <v>0</v>
      </c>
      <c r="R36" s="228">
        <v>0</v>
      </c>
      <c r="S36" s="228">
        <v>11</v>
      </c>
      <c r="T36" s="228">
        <v>13</v>
      </c>
      <c r="U36" s="228">
        <v>12</v>
      </c>
      <c r="V36" s="228">
        <v>15</v>
      </c>
      <c r="W36" s="228">
        <v>15</v>
      </c>
      <c r="X36" s="228">
        <v>14</v>
      </c>
      <c r="Y36" s="228">
        <v>12</v>
      </c>
      <c r="Z36" s="228">
        <v>11</v>
      </c>
      <c r="AA36" s="228">
        <v>14</v>
      </c>
      <c r="AB36" s="228">
        <v>15</v>
      </c>
      <c r="AC36" s="228">
        <v>14</v>
      </c>
      <c r="AD36" s="228">
        <v>12</v>
      </c>
      <c r="AE36" s="228">
        <v>0</v>
      </c>
      <c r="AF36" s="228">
        <v>0</v>
      </c>
      <c r="AG36" s="228">
        <v>0</v>
      </c>
      <c r="AH36" s="228">
        <v>0</v>
      </c>
      <c r="AI36" s="228">
        <v>0</v>
      </c>
      <c r="AJ36" s="228">
        <v>0</v>
      </c>
      <c r="AK36" s="228">
        <v>0</v>
      </c>
      <c r="AL36" s="228">
        <v>0</v>
      </c>
      <c r="AM36" s="65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</row>
    <row r="37" spans="1:58" ht="18.899999999999999" customHeight="1">
      <c r="A37" s="65"/>
      <c r="B37" s="224">
        <v>5</v>
      </c>
      <c r="C37" s="366" t="s">
        <v>87</v>
      </c>
      <c r="D37" s="226">
        <v>175</v>
      </c>
      <c r="E37" s="227">
        <v>1</v>
      </c>
      <c r="F37" s="228">
        <v>3</v>
      </c>
      <c r="G37" s="228">
        <v>11</v>
      </c>
      <c r="H37" s="228">
        <v>10</v>
      </c>
      <c r="I37" s="228">
        <v>12</v>
      </c>
      <c r="J37" s="228">
        <v>11</v>
      </c>
      <c r="K37" s="228">
        <v>5</v>
      </c>
      <c r="L37" s="228">
        <v>0</v>
      </c>
      <c r="M37" s="228">
        <v>5</v>
      </c>
      <c r="N37" s="228">
        <v>10</v>
      </c>
      <c r="O37" s="228">
        <v>11</v>
      </c>
      <c r="P37" s="228">
        <v>13</v>
      </c>
      <c r="Q37" s="228">
        <v>5</v>
      </c>
      <c r="R37" s="228">
        <v>10</v>
      </c>
      <c r="S37" s="228">
        <v>1</v>
      </c>
      <c r="T37" s="228">
        <v>13</v>
      </c>
      <c r="U37" s="228">
        <v>12</v>
      </c>
      <c r="V37" s="228">
        <v>10</v>
      </c>
      <c r="W37" s="228">
        <v>5</v>
      </c>
      <c r="X37" s="228">
        <v>11</v>
      </c>
      <c r="Y37" s="228">
        <v>1</v>
      </c>
      <c r="Z37" s="228">
        <v>6</v>
      </c>
      <c r="AA37" s="228">
        <v>4</v>
      </c>
      <c r="AB37" s="228">
        <v>9</v>
      </c>
      <c r="AC37" s="228">
        <v>11</v>
      </c>
      <c r="AD37" s="228">
        <v>10</v>
      </c>
      <c r="AE37" s="228">
        <v>0</v>
      </c>
      <c r="AF37" s="228">
        <v>0</v>
      </c>
      <c r="AG37" s="228">
        <v>0</v>
      </c>
      <c r="AH37" s="228">
        <v>0</v>
      </c>
      <c r="AI37" s="228">
        <v>0</v>
      </c>
      <c r="AJ37" s="228">
        <v>0</v>
      </c>
      <c r="AK37" s="228">
        <v>0</v>
      </c>
      <c r="AL37" s="228">
        <v>0</v>
      </c>
      <c r="AM37" s="65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</row>
    <row r="38" spans="1:58" ht="18.899999999999999" customHeight="1">
      <c r="A38" s="65"/>
      <c r="B38" s="224">
        <v>6</v>
      </c>
      <c r="C38" s="366" t="s">
        <v>29</v>
      </c>
      <c r="D38" s="226">
        <v>150</v>
      </c>
      <c r="E38" s="227">
        <v>4</v>
      </c>
      <c r="F38" s="228">
        <v>5</v>
      </c>
      <c r="G38" s="228">
        <v>5</v>
      </c>
      <c r="H38" s="228">
        <v>12</v>
      </c>
      <c r="I38" s="228">
        <v>6</v>
      </c>
      <c r="J38" s="228">
        <v>6</v>
      </c>
      <c r="K38" s="228">
        <v>12</v>
      </c>
      <c r="L38" s="228">
        <v>13</v>
      </c>
      <c r="M38" s="228">
        <v>5</v>
      </c>
      <c r="N38" s="228">
        <v>11</v>
      </c>
      <c r="O38" s="228">
        <v>4</v>
      </c>
      <c r="P38" s="228">
        <v>7</v>
      </c>
      <c r="Q38" s="228">
        <v>5</v>
      </c>
      <c r="R38" s="228">
        <v>6</v>
      </c>
      <c r="S38" s="228">
        <v>14</v>
      </c>
      <c r="T38" s="228">
        <v>5</v>
      </c>
      <c r="U38" s="228">
        <v>11</v>
      </c>
      <c r="V38" s="228">
        <v>5</v>
      </c>
      <c r="W38" s="228">
        <v>13</v>
      </c>
      <c r="X38" s="228">
        <v>5</v>
      </c>
      <c r="Y38" s="228">
        <v>0</v>
      </c>
      <c r="Z38" s="228">
        <v>0</v>
      </c>
      <c r="AA38" s="228">
        <v>0</v>
      </c>
      <c r="AB38" s="228">
        <v>0</v>
      </c>
      <c r="AC38" s="228">
        <v>6</v>
      </c>
      <c r="AD38" s="228">
        <v>13</v>
      </c>
      <c r="AE38" s="228">
        <v>0</v>
      </c>
      <c r="AF38" s="228">
        <v>0</v>
      </c>
      <c r="AG38" s="228">
        <v>0</v>
      </c>
      <c r="AH38" s="228">
        <v>0</v>
      </c>
      <c r="AI38" s="228">
        <v>0</v>
      </c>
      <c r="AJ38" s="228">
        <v>0</v>
      </c>
      <c r="AK38" s="228">
        <v>0</v>
      </c>
      <c r="AL38" s="228">
        <v>0</v>
      </c>
      <c r="AM38" s="65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</row>
    <row r="39" spans="1:58" ht="18.899999999999999" customHeight="1">
      <c r="A39" s="65"/>
      <c r="B39" s="224">
        <v>7</v>
      </c>
      <c r="C39" s="366" t="s">
        <v>47</v>
      </c>
      <c r="D39" s="226">
        <v>119</v>
      </c>
      <c r="E39" s="227" t="s">
        <v>109</v>
      </c>
      <c r="F39" s="228">
        <v>3</v>
      </c>
      <c r="G39" s="228">
        <v>10</v>
      </c>
      <c r="H39" s="228">
        <v>10</v>
      </c>
      <c r="I39" s="228">
        <v>12</v>
      </c>
      <c r="J39" s="228">
        <v>2</v>
      </c>
      <c r="K39" s="228">
        <v>10</v>
      </c>
      <c r="L39" s="228">
        <v>3</v>
      </c>
      <c r="M39" s="228">
        <v>11</v>
      </c>
      <c r="N39" s="228">
        <v>12</v>
      </c>
      <c r="O39" s="228">
        <v>11</v>
      </c>
      <c r="P39" s="228">
        <v>13</v>
      </c>
      <c r="Q39" s="228">
        <v>0</v>
      </c>
      <c r="R39" s="228">
        <v>0</v>
      </c>
      <c r="S39" s="228">
        <v>0</v>
      </c>
      <c r="T39" s="228">
        <v>0</v>
      </c>
      <c r="U39" s="228">
        <v>0</v>
      </c>
      <c r="V39" s="228">
        <v>0</v>
      </c>
      <c r="W39" s="228">
        <v>0</v>
      </c>
      <c r="X39" s="228">
        <v>0</v>
      </c>
      <c r="Y39" s="228">
        <v>0</v>
      </c>
      <c r="Z39" s="228">
        <v>0</v>
      </c>
      <c r="AA39" s="228">
        <v>10</v>
      </c>
      <c r="AB39" s="228">
        <v>12</v>
      </c>
      <c r="AC39" s="228">
        <v>0</v>
      </c>
      <c r="AD39" s="228">
        <v>0</v>
      </c>
      <c r="AE39" s="228">
        <v>0</v>
      </c>
      <c r="AF39" s="228">
        <v>0</v>
      </c>
      <c r="AG39" s="228">
        <v>0</v>
      </c>
      <c r="AH39" s="228">
        <v>0</v>
      </c>
      <c r="AI39" s="228">
        <v>0</v>
      </c>
      <c r="AJ39" s="228">
        <v>0</v>
      </c>
      <c r="AK39" s="228">
        <v>0</v>
      </c>
      <c r="AL39" s="228">
        <v>0</v>
      </c>
      <c r="AM39" s="65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</row>
    <row r="40" spans="1:58" ht="18.899999999999999" customHeight="1">
      <c r="A40" s="65"/>
      <c r="B40" s="224">
        <v>8</v>
      </c>
      <c r="C40" s="366" t="s">
        <v>69</v>
      </c>
      <c r="D40" s="226">
        <v>111</v>
      </c>
      <c r="E40" s="227">
        <v>4</v>
      </c>
      <c r="F40" s="228">
        <v>5</v>
      </c>
      <c r="G40" s="228">
        <v>5</v>
      </c>
      <c r="H40" s="228">
        <v>3</v>
      </c>
      <c r="I40" s="228">
        <v>2</v>
      </c>
      <c r="J40" s="228">
        <v>4</v>
      </c>
      <c r="K40" s="228">
        <v>4</v>
      </c>
      <c r="L40" s="228">
        <v>3</v>
      </c>
      <c r="M40" s="228">
        <v>12</v>
      </c>
      <c r="N40" s="228">
        <v>11</v>
      </c>
      <c r="O40" s="228">
        <v>3</v>
      </c>
      <c r="P40" s="228">
        <v>4</v>
      </c>
      <c r="Q40" s="228">
        <v>0</v>
      </c>
      <c r="R40" s="228">
        <v>0</v>
      </c>
      <c r="S40" s="228">
        <v>0</v>
      </c>
      <c r="T40" s="228">
        <v>0</v>
      </c>
      <c r="U40" s="228">
        <v>1</v>
      </c>
      <c r="V40" s="228">
        <v>3</v>
      </c>
      <c r="W40" s="228">
        <v>5</v>
      </c>
      <c r="X40" s="228">
        <v>6</v>
      </c>
      <c r="Y40" s="228">
        <v>12</v>
      </c>
      <c r="Z40" s="228">
        <v>6</v>
      </c>
      <c r="AA40" s="228">
        <v>11</v>
      </c>
      <c r="AB40" s="228">
        <v>6</v>
      </c>
      <c r="AC40" s="228">
        <v>11</v>
      </c>
      <c r="AD40" s="228">
        <v>0</v>
      </c>
      <c r="AE40" s="228"/>
      <c r="AF40" s="228"/>
      <c r="AG40" s="228"/>
      <c r="AH40" s="228"/>
      <c r="AI40" s="228"/>
      <c r="AJ40" s="228"/>
      <c r="AK40" s="228"/>
      <c r="AL40" s="228"/>
      <c r="AM40" s="65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</row>
    <row r="41" spans="1:58" ht="18.899999999999999" customHeight="1">
      <c r="A41" s="65"/>
      <c r="B41" s="224">
        <v>9</v>
      </c>
      <c r="C41" s="366" t="s">
        <v>31</v>
      </c>
      <c r="D41" s="226">
        <v>108</v>
      </c>
      <c r="E41" s="227" t="s">
        <v>109</v>
      </c>
      <c r="F41" s="228">
        <v>4</v>
      </c>
      <c r="G41" s="228">
        <v>13</v>
      </c>
      <c r="H41" s="228">
        <v>6</v>
      </c>
      <c r="I41" s="228">
        <v>0</v>
      </c>
      <c r="J41" s="228">
        <v>0</v>
      </c>
      <c r="K41" s="228">
        <v>0</v>
      </c>
      <c r="L41" s="228">
        <v>5</v>
      </c>
      <c r="M41" s="228">
        <v>0</v>
      </c>
      <c r="N41" s="228">
        <v>0</v>
      </c>
      <c r="O41" s="228">
        <v>11</v>
      </c>
      <c r="P41" s="228">
        <v>0</v>
      </c>
      <c r="Q41" s="228">
        <v>13</v>
      </c>
      <c r="R41" s="228">
        <v>12</v>
      </c>
      <c r="S41" s="228">
        <v>4</v>
      </c>
      <c r="T41" s="228">
        <v>12</v>
      </c>
      <c r="U41" s="228">
        <v>0</v>
      </c>
      <c r="V41" s="228">
        <v>0</v>
      </c>
      <c r="W41" s="228">
        <v>12</v>
      </c>
      <c r="X41" s="228">
        <v>4</v>
      </c>
      <c r="Y41" s="228">
        <v>0</v>
      </c>
      <c r="Z41" s="228">
        <v>0</v>
      </c>
      <c r="AA41" s="228">
        <v>12</v>
      </c>
      <c r="AB41" s="228">
        <v>0</v>
      </c>
      <c r="AC41" s="228">
        <v>0</v>
      </c>
      <c r="AD41" s="228">
        <v>0</v>
      </c>
      <c r="AE41" s="228">
        <v>0</v>
      </c>
      <c r="AF41" s="228">
        <v>0</v>
      </c>
      <c r="AG41" s="228">
        <v>0</v>
      </c>
      <c r="AH41" s="228">
        <v>0</v>
      </c>
      <c r="AI41" s="228">
        <v>0</v>
      </c>
      <c r="AJ41" s="228">
        <v>0</v>
      </c>
      <c r="AK41" s="228">
        <v>0</v>
      </c>
      <c r="AL41" s="228">
        <v>0</v>
      </c>
      <c r="AM41" s="65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</row>
    <row r="42" spans="1:58" ht="18.899999999999999" customHeight="1">
      <c r="A42" s="65"/>
      <c r="B42" s="224">
        <v>10</v>
      </c>
      <c r="C42" s="366" t="s">
        <v>98</v>
      </c>
      <c r="D42" s="226">
        <v>96</v>
      </c>
      <c r="E42" s="227" t="s">
        <v>111</v>
      </c>
      <c r="F42" s="228">
        <v>12</v>
      </c>
      <c r="G42" s="228">
        <v>11</v>
      </c>
      <c r="H42" s="228">
        <v>2</v>
      </c>
      <c r="I42" s="228">
        <v>6</v>
      </c>
      <c r="J42" s="228">
        <v>11</v>
      </c>
      <c r="K42" s="228">
        <v>4</v>
      </c>
      <c r="L42" s="228">
        <v>6</v>
      </c>
      <c r="M42" s="228">
        <v>10</v>
      </c>
      <c r="N42" s="228">
        <v>10</v>
      </c>
      <c r="O42" s="228">
        <v>0</v>
      </c>
      <c r="P42" s="228">
        <v>0</v>
      </c>
      <c r="Q42" s="228">
        <v>5</v>
      </c>
      <c r="R42" s="228">
        <v>6</v>
      </c>
      <c r="S42" s="228">
        <v>2</v>
      </c>
      <c r="T42" s="228">
        <v>11</v>
      </c>
      <c r="U42" s="228">
        <v>0</v>
      </c>
      <c r="V42" s="228">
        <v>0</v>
      </c>
      <c r="W42" s="228">
        <v>0</v>
      </c>
      <c r="X42" s="228">
        <v>0</v>
      </c>
      <c r="Y42" s="228">
        <v>0</v>
      </c>
      <c r="Z42" s="228">
        <v>0</v>
      </c>
      <c r="AA42" s="228">
        <v>0</v>
      </c>
      <c r="AB42" s="228">
        <v>0</v>
      </c>
      <c r="AC42" s="228">
        <v>0</v>
      </c>
      <c r="AD42" s="228">
        <v>0</v>
      </c>
      <c r="AE42" s="228">
        <v>0</v>
      </c>
      <c r="AF42" s="228">
        <v>0</v>
      </c>
      <c r="AG42" s="228">
        <v>0</v>
      </c>
      <c r="AH42" s="228">
        <v>0</v>
      </c>
      <c r="AI42" s="228">
        <v>0</v>
      </c>
      <c r="AJ42" s="228">
        <v>0</v>
      </c>
      <c r="AK42" s="228">
        <v>0</v>
      </c>
      <c r="AL42" s="228">
        <v>0</v>
      </c>
      <c r="AM42" s="65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</row>
    <row r="43" spans="1:58" ht="18.899999999999999" customHeight="1">
      <c r="A43" s="65"/>
      <c r="B43" s="224">
        <v>11</v>
      </c>
      <c r="C43" s="225" t="s">
        <v>35</v>
      </c>
      <c r="D43" s="226">
        <v>94</v>
      </c>
      <c r="E43" s="227">
        <v>8</v>
      </c>
      <c r="F43" s="228">
        <v>0</v>
      </c>
      <c r="G43" s="228">
        <v>0</v>
      </c>
      <c r="H43" s="228">
        <v>2</v>
      </c>
      <c r="I43" s="228">
        <v>5</v>
      </c>
      <c r="J43" s="228">
        <v>0</v>
      </c>
      <c r="K43" s="228">
        <v>0</v>
      </c>
      <c r="L43" s="228">
        <v>0</v>
      </c>
      <c r="M43" s="228">
        <v>2</v>
      </c>
      <c r="N43" s="228">
        <v>10</v>
      </c>
      <c r="O43" s="228">
        <v>4</v>
      </c>
      <c r="P43" s="228">
        <v>3</v>
      </c>
      <c r="Q43" s="228">
        <v>5</v>
      </c>
      <c r="R43" s="228">
        <v>11</v>
      </c>
      <c r="S43" s="228">
        <v>4</v>
      </c>
      <c r="T43" s="228">
        <v>11</v>
      </c>
      <c r="U43" s="228">
        <v>0</v>
      </c>
      <c r="V43" s="228">
        <v>0</v>
      </c>
      <c r="W43" s="228">
        <v>5</v>
      </c>
      <c r="X43" s="228">
        <v>11</v>
      </c>
      <c r="Y43" s="228">
        <v>4</v>
      </c>
      <c r="Z43" s="228">
        <v>4</v>
      </c>
      <c r="AA43" s="228">
        <v>3</v>
      </c>
      <c r="AB43" s="228">
        <v>4</v>
      </c>
      <c r="AC43" s="228">
        <v>3</v>
      </c>
      <c r="AD43" s="228">
        <v>5</v>
      </c>
      <c r="AE43" s="228">
        <v>0</v>
      </c>
      <c r="AF43" s="228">
        <v>0</v>
      </c>
      <c r="AG43" s="228">
        <v>0</v>
      </c>
      <c r="AH43" s="228">
        <v>0</v>
      </c>
      <c r="AI43" s="228">
        <v>0</v>
      </c>
      <c r="AJ43" s="228">
        <v>0</v>
      </c>
      <c r="AK43" s="228">
        <v>0</v>
      </c>
      <c r="AL43" s="228">
        <v>0</v>
      </c>
      <c r="AM43" s="65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</row>
    <row r="44" spans="1:58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</row>
    <row r="45" spans="1:58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</row>
    <row r="46" spans="1:58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</row>
    <row r="47" spans="1:58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</row>
    <row r="48" spans="1:58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</row>
    <row r="49" spans="1:58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</row>
    <row r="50" spans="1:58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</row>
    <row r="51" spans="1:58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</row>
    <row r="52" spans="1:58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</row>
    <row r="53" spans="1:58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</row>
    <row r="54" spans="1:58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</row>
    <row r="55" spans="1:5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</row>
    <row r="56" spans="1:5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</row>
    <row r="57" spans="1:5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</row>
    <row r="58" spans="1:5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</row>
    <row r="59" spans="1:5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</row>
    <row r="60" spans="1:5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</row>
    <row r="61" spans="1:5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</row>
    <row r="62" spans="1:5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</row>
    <row r="63" spans="1:5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</row>
    <row r="64" spans="1:5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</row>
    <row r="65" spans="1:5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</row>
    <row r="66" spans="1:5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</row>
    <row r="67" spans="1:5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</row>
    <row r="68" spans="1:5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</row>
    <row r="69" spans="1:58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</row>
    <row r="70" spans="1:58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</row>
    <row r="71" spans="1:58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</row>
    <row r="72" spans="1:58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</row>
    <row r="73" spans="1:58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</row>
    <row r="74" spans="1:58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</row>
    <row r="75" spans="1:58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</row>
    <row r="76" spans="1:58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</row>
  </sheetData>
  <mergeCells count="64">
    <mergeCell ref="F4:G4"/>
    <mergeCell ref="H4:I4"/>
    <mergeCell ref="J4:K4"/>
    <mergeCell ref="O4:P4"/>
    <mergeCell ref="M4:N4"/>
    <mergeCell ref="AE4:AF4"/>
    <mergeCell ref="AG4:AH4"/>
    <mergeCell ref="AI4:AJ4"/>
    <mergeCell ref="AK4:AL4"/>
    <mergeCell ref="F12:G12"/>
    <mergeCell ref="H12:I12"/>
    <mergeCell ref="J12:K12"/>
    <mergeCell ref="O12:P12"/>
    <mergeCell ref="Q12:R12"/>
    <mergeCell ref="S4:T4"/>
    <mergeCell ref="U4:V4"/>
    <mergeCell ref="W4:X4"/>
    <mergeCell ref="Y4:Z4"/>
    <mergeCell ref="AA4:AB4"/>
    <mergeCell ref="AC4:AD4"/>
    <mergeCell ref="Q4:R4"/>
    <mergeCell ref="AK12:AL12"/>
    <mergeCell ref="F21:G21"/>
    <mergeCell ref="H21:I21"/>
    <mergeCell ref="J21:K21"/>
    <mergeCell ref="O21:P21"/>
    <mergeCell ref="Q21:R21"/>
    <mergeCell ref="S12:T12"/>
    <mergeCell ref="U12:V12"/>
    <mergeCell ref="W12:X12"/>
    <mergeCell ref="Y12:Z12"/>
    <mergeCell ref="AA12:AB12"/>
    <mergeCell ref="AC12:AD12"/>
    <mergeCell ref="AK21:AL21"/>
    <mergeCell ref="S21:T21"/>
    <mergeCell ref="U21:V21"/>
    <mergeCell ref="W21:X21"/>
    <mergeCell ref="Y21:Z21"/>
    <mergeCell ref="AA21:AB21"/>
    <mergeCell ref="AC21:AD21"/>
    <mergeCell ref="M12:N12"/>
    <mergeCell ref="M21:N21"/>
    <mergeCell ref="AE21:AF21"/>
    <mergeCell ref="AG21:AH21"/>
    <mergeCell ref="AI21:AJ21"/>
    <mergeCell ref="AE12:AF12"/>
    <mergeCell ref="AG12:AH12"/>
    <mergeCell ref="AI12:AJ12"/>
    <mergeCell ref="F32:G32"/>
    <mergeCell ref="H32:I32"/>
    <mergeCell ref="J32:K32"/>
    <mergeCell ref="M32:N32"/>
    <mergeCell ref="O32:P32"/>
    <mergeCell ref="Q32:R32"/>
    <mergeCell ref="S32:T32"/>
    <mergeCell ref="U32:V32"/>
    <mergeCell ref="W32:X32"/>
    <mergeCell ref="Y32:Z32"/>
    <mergeCell ref="AK32:AL32"/>
    <mergeCell ref="AA32:AB32"/>
    <mergeCell ref="AC32:AD32"/>
    <mergeCell ref="AE32:AF32"/>
    <mergeCell ref="AG32:AH32"/>
    <mergeCell ref="AI32:AJ3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8"/>
  <sheetViews>
    <sheetView workbookViewId="0">
      <selection activeCell="L8" sqref="L8"/>
    </sheetView>
  </sheetViews>
  <sheetFormatPr defaultColWidth="9.109375" defaultRowHeight="14.4"/>
  <cols>
    <col min="1" max="2" width="4.33203125" style="63" customWidth="1"/>
    <col min="3" max="3" width="36.33203125" style="63" customWidth="1"/>
    <col min="4" max="4" width="15.5546875" style="63" customWidth="1"/>
    <col min="5" max="5" width="4.33203125" style="63" customWidth="1"/>
    <col min="6" max="6" width="36.33203125" style="63" customWidth="1"/>
    <col min="7" max="7" width="15.5546875" style="63" customWidth="1"/>
    <col min="8" max="8" width="4.33203125" style="63" customWidth="1"/>
    <col min="9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5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18.600000000000001">
      <c r="A2" s="65"/>
      <c r="B2" s="299"/>
      <c r="C2" s="272" t="s">
        <v>67</v>
      </c>
      <c r="D2" s="272" t="s">
        <v>11</v>
      </c>
      <c r="E2" s="315"/>
      <c r="F2" s="272" t="s">
        <v>42</v>
      </c>
      <c r="G2" s="272" t="s">
        <v>11</v>
      </c>
      <c r="H2" s="65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65"/>
      <c r="B3" s="255">
        <v>1</v>
      </c>
      <c r="C3" s="161" t="s">
        <v>22</v>
      </c>
      <c r="D3" s="162">
        <v>143.136</v>
      </c>
      <c r="E3" s="94">
        <v>1</v>
      </c>
      <c r="F3" s="168" t="s">
        <v>25</v>
      </c>
      <c r="G3" s="162">
        <v>146.36666666666667</v>
      </c>
      <c r="H3" s="65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65"/>
      <c r="B4" s="255">
        <v>2</v>
      </c>
      <c r="C4" s="161" t="s">
        <v>82</v>
      </c>
      <c r="D4" s="162">
        <v>142.94</v>
      </c>
      <c r="E4" s="94">
        <v>2</v>
      </c>
      <c r="F4" s="168" t="s">
        <v>43</v>
      </c>
      <c r="G4" s="162">
        <v>145.36190476190475</v>
      </c>
      <c r="H4" s="65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18.600000000000001">
      <c r="A5" s="65"/>
      <c r="B5" s="255">
        <v>3</v>
      </c>
      <c r="C5" s="161" t="s">
        <v>24</v>
      </c>
      <c r="D5" s="162">
        <v>141.56086956521739</v>
      </c>
      <c r="E5" s="94">
        <v>3</v>
      </c>
      <c r="F5" s="168" t="s">
        <v>44</v>
      </c>
      <c r="G5" s="162">
        <v>144.84736842105264</v>
      </c>
      <c r="H5" s="65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600000000000001">
      <c r="A6" s="65"/>
      <c r="B6" s="255">
        <v>4</v>
      </c>
      <c r="C6" s="161" t="s">
        <v>53</v>
      </c>
      <c r="D6" s="162">
        <v>141.38636363636363</v>
      </c>
      <c r="E6" s="94">
        <v>4</v>
      </c>
      <c r="F6" s="169" t="s">
        <v>48</v>
      </c>
      <c r="G6" s="162">
        <v>144.41200000000001</v>
      </c>
      <c r="H6" s="65"/>
      <c r="I6" s="62"/>
      <c r="J6" s="62"/>
      <c r="K6" s="62"/>
      <c r="L6" s="62"/>
      <c r="P6" s="62"/>
      <c r="Q6" s="62"/>
      <c r="R6" s="62"/>
    </row>
    <row r="7" spans="1:18" ht="18.600000000000001">
      <c r="A7" s="65"/>
      <c r="B7" s="255">
        <v>5</v>
      </c>
      <c r="C7" s="161" t="s">
        <v>34</v>
      </c>
      <c r="D7" s="163">
        <v>138.06086956521739</v>
      </c>
      <c r="E7" s="94">
        <v>5</v>
      </c>
      <c r="F7" s="168" t="s">
        <v>33</v>
      </c>
      <c r="G7" s="162">
        <v>143.93478260869566</v>
      </c>
      <c r="H7" s="65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600000000000001">
      <c r="A8" s="65"/>
      <c r="B8" s="255">
        <v>6</v>
      </c>
      <c r="C8" s="164" t="s">
        <v>49</v>
      </c>
      <c r="D8" s="162">
        <v>136.09200000000001</v>
      </c>
      <c r="E8" s="94">
        <v>6</v>
      </c>
      <c r="F8" s="168" t="s">
        <v>59</v>
      </c>
      <c r="G8" s="162">
        <v>143.09583333333333</v>
      </c>
      <c r="H8" s="65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600000000000001">
      <c r="A9" s="65"/>
      <c r="B9" s="255">
        <v>7</v>
      </c>
      <c r="C9" s="161" t="s">
        <v>32</v>
      </c>
      <c r="D9" s="162">
        <v>134.928</v>
      </c>
      <c r="E9" s="94">
        <v>7</v>
      </c>
      <c r="F9" s="161" t="s">
        <v>90</v>
      </c>
      <c r="G9" s="162">
        <v>142.42608695652174</v>
      </c>
      <c r="H9" s="65"/>
      <c r="I9" s="62"/>
      <c r="J9" s="62"/>
      <c r="K9" s="62"/>
      <c r="N9" s="62"/>
      <c r="O9" s="62"/>
      <c r="P9" s="62"/>
      <c r="Q9" s="62"/>
      <c r="R9" s="62"/>
    </row>
    <row r="10" spans="1:18" ht="18.600000000000001">
      <c r="A10" s="65"/>
      <c r="B10" s="255">
        <v>8</v>
      </c>
      <c r="C10" s="161" t="s">
        <v>56</v>
      </c>
      <c r="D10" s="162">
        <v>125.276</v>
      </c>
      <c r="E10" s="94">
        <v>8</v>
      </c>
      <c r="F10" s="168" t="s">
        <v>23</v>
      </c>
      <c r="G10" s="162">
        <v>142.27391304347827</v>
      </c>
      <c r="H10" s="65"/>
      <c r="I10" s="62"/>
      <c r="J10" s="62"/>
      <c r="N10" s="62"/>
      <c r="O10" s="62"/>
      <c r="P10" s="62"/>
      <c r="Q10" s="62"/>
      <c r="R10" s="62"/>
    </row>
    <row r="11" spans="1:18" ht="18.600000000000001">
      <c r="A11" s="65"/>
      <c r="B11" s="255">
        <v>9</v>
      </c>
      <c r="C11" s="161" t="s">
        <v>29</v>
      </c>
      <c r="D11" s="162">
        <v>124.9</v>
      </c>
      <c r="E11" s="94">
        <v>9</v>
      </c>
      <c r="F11" s="168" t="s">
        <v>12</v>
      </c>
      <c r="G11" s="162">
        <v>138.94347826086957</v>
      </c>
      <c r="H11" s="65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600000000000001">
      <c r="A12" s="65"/>
      <c r="B12" s="255">
        <v>10</v>
      </c>
      <c r="C12" s="161" t="s">
        <v>30</v>
      </c>
      <c r="D12" s="162">
        <v>123.736</v>
      </c>
      <c r="E12" s="94">
        <v>10</v>
      </c>
      <c r="F12" s="343" t="s">
        <v>93</v>
      </c>
      <c r="G12" s="170">
        <v>138.50869565217391</v>
      </c>
      <c r="H12" s="65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600000000000001">
      <c r="A13" s="65"/>
      <c r="B13" s="255">
        <v>11</v>
      </c>
      <c r="C13" s="161" t="s">
        <v>54</v>
      </c>
      <c r="D13" s="165">
        <v>122.60434782608695</v>
      </c>
      <c r="E13" s="94">
        <v>11</v>
      </c>
      <c r="F13" s="168" t="s">
        <v>27</v>
      </c>
      <c r="G13" s="162">
        <v>138.10476190476192</v>
      </c>
      <c r="H13" s="65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600000000000001">
      <c r="A14" s="65"/>
      <c r="B14" s="255">
        <v>12</v>
      </c>
      <c r="C14" s="161" t="s">
        <v>35</v>
      </c>
      <c r="D14" s="165">
        <v>114.35555555555555</v>
      </c>
      <c r="E14" s="94">
        <v>12</v>
      </c>
      <c r="F14" s="168" t="s">
        <v>3</v>
      </c>
      <c r="G14" s="162">
        <v>137.32400000000001</v>
      </c>
      <c r="H14" s="65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600000000000001">
      <c r="A15" s="65"/>
      <c r="B15" s="255"/>
      <c r="C15" s="316"/>
      <c r="D15" s="263"/>
      <c r="E15" s="94">
        <v>13</v>
      </c>
      <c r="F15" s="168" t="s">
        <v>71</v>
      </c>
      <c r="G15" s="162">
        <v>136.24761904761905</v>
      </c>
      <c r="H15" s="65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600000000000001">
      <c r="A16" s="65"/>
      <c r="B16" s="255"/>
      <c r="C16" s="317"/>
      <c r="D16" s="263"/>
      <c r="E16" s="94">
        <v>14</v>
      </c>
      <c r="F16" s="168" t="s">
        <v>83</v>
      </c>
      <c r="G16" s="162">
        <v>134.864</v>
      </c>
      <c r="H16" s="65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600000000000001">
      <c r="A17" s="65"/>
      <c r="B17" s="255"/>
      <c r="C17" s="318"/>
      <c r="D17" s="263"/>
      <c r="E17" s="94">
        <v>15</v>
      </c>
      <c r="F17" s="168" t="s">
        <v>26</v>
      </c>
      <c r="G17" s="162">
        <v>132.792</v>
      </c>
      <c r="H17" s="65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600000000000001">
      <c r="A18" s="65"/>
      <c r="B18" s="66"/>
      <c r="C18" s="391"/>
      <c r="D18" s="392"/>
      <c r="E18" s="94">
        <v>16</v>
      </c>
      <c r="F18" s="168" t="s">
        <v>2</v>
      </c>
      <c r="G18" s="162">
        <v>130.56399999999999</v>
      </c>
      <c r="H18" s="65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600000000000001">
      <c r="A19" s="65"/>
      <c r="B19" s="66"/>
      <c r="C19" s="393" t="s">
        <v>57</v>
      </c>
      <c r="D19" s="394"/>
      <c r="E19" s="94">
        <v>17</v>
      </c>
      <c r="F19" s="383" t="s">
        <v>97</v>
      </c>
      <c r="G19" s="162">
        <v>129.93076923076924</v>
      </c>
      <c r="H19" s="65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600000000000001">
      <c r="A20" s="65"/>
      <c r="B20" s="66"/>
      <c r="C20" s="393" t="s">
        <v>58</v>
      </c>
      <c r="D20" s="394"/>
      <c r="E20" s="94">
        <v>18</v>
      </c>
      <c r="F20" s="168" t="s">
        <v>95</v>
      </c>
      <c r="G20" s="162">
        <v>129.172</v>
      </c>
      <c r="H20" s="65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600000000000001">
      <c r="A21" s="65"/>
      <c r="B21" s="66"/>
      <c r="C21" s="166"/>
      <c r="D21" s="167"/>
      <c r="E21" s="94">
        <v>19</v>
      </c>
      <c r="F21" s="383" t="s">
        <v>47</v>
      </c>
      <c r="G21" s="162">
        <v>128.72307692307692</v>
      </c>
      <c r="H21" s="65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600000000000001">
      <c r="A22" s="65"/>
      <c r="B22" s="66"/>
      <c r="C22" s="67"/>
      <c r="D22" s="69"/>
      <c r="E22" s="94">
        <v>20</v>
      </c>
      <c r="F22" s="168" t="s">
        <v>104</v>
      </c>
      <c r="G22" s="162">
        <v>128.41176470588235</v>
      </c>
      <c r="H22" s="65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600000000000001">
      <c r="A23" s="65"/>
      <c r="B23" s="66"/>
      <c r="C23" s="67"/>
      <c r="D23" s="69"/>
      <c r="E23" s="94">
        <v>21</v>
      </c>
      <c r="F23" s="367" t="s">
        <v>69</v>
      </c>
      <c r="G23" s="162">
        <v>120.46190476190476</v>
      </c>
      <c r="H23" s="65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600000000000001">
      <c r="A24" s="65"/>
      <c r="B24" s="66"/>
      <c r="C24" s="67"/>
      <c r="D24" s="69"/>
      <c r="E24" s="94">
        <v>22</v>
      </c>
      <c r="F24" s="384" t="s">
        <v>31</v>
      </c>
      <c r="G24" s="162">
        <v>120.38333333333334</v>
      </c>
      <c r="H24" s="65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600000000000001">
      <c r="A25" s="65"/>
      <c r="B25" s="66"/>
      <c r="C25" s="275" t="s">
        <v>108</v>
      </c>
      <c r="D25" s="69"/>
      <c r="E25" s="94">
        <v>23</v>
      </c>
      <c r="F25" s="367" t="s">
        <v>87</v>
      </c>
      <c r="G25" s="162">
        <v>113.21666666666667</v>
      </c>
      <c r="H25" s="65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600000000000001">
      <c r="A26" s="65"/>
      <c r="B26" s="66"/>
      <c r="C26" s="275" t="s">
        <v>94</v>
      </c>
      <c r="D26" s="69"/>
      <c r="E26" s="94">
        <v>24</v>
      </c>
      <c r="F26" s="387" t="s">
        <v>98</v>
      </c>
      <c r="G26" s="162">
        <v>106.20769230769231</v>
      </c>
      <c r="H26" s="65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3.95" customHeight="1">
      <c r="A27" s="65"/>
      <c r="B27" s="32"/>
      <c r="C27" s="90"/>
      <c r="D27" s="91"/>
      <c r="E27" s="42"/>
      <c r="F27" s="42"/>
      <c r="G27" s="92"/>
      <c r="H27" s="65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8.600000000000001">
      <c r="B28" s="66"/>
      <c r="C28" s="67"/>
      <c r="D28" s="93"/>
      <c r="E28" s="59"/>
      <c r="F28" s="59"/>
      <c r="G28" s="68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600000000000001">
      <c r="B29" s="66"/>
      <c r="C29" s="73"/>
      <c r="D29" s="72"/>
      <c r="E29" s="59"/>
      <c r="F29" s="59"/>
      <c r="G29" s="94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600000000000001">
      <c r="B30" s="95"/>
      <c r="C30" s="96"/>
      <c r="D30" s="97"/>
      <c r="E30" s="59"/>
      <c r="F30" s="98"/>
      <c r="G30" s="99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600000000000001">
      <c r="B31" s="66"/>
      <c r="C31" s="67"/>
      <c r="D31" s="69"/>
      <c r="E31" s="59"/>
      <c r="F31" s="59"/>
      <c r="G31" s="68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600000000000001">
      <c r="B32" s="66"/>
      <c r="C32" s="67"/>
      <c r="D32" s="69"/>
      <c r="E32" s="59"/>
      <c r="F32" s="59"/>
      <c r="G32" s="68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2:18" ht="18.600000000000001">
      <c r="B33" s="66"/>
      <c r="C33" s="67"/>
      <c r="D33" s="69"/>
      <c r="E33" s="59"/>
      <c r="F33" s="59"/>
      <c r="G33" s="68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2:18" ht="18.600000000000001">
      <c r="B34" s="66"/>
      <c r="C34" s="67"/>
      <c r="D34" s="69"/>
      <c r="E34" s="59"/>
      <c r="F34" s="59"/>
      <c r="G34" s="68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2:18" ht="18.600000000000001">
      <c r="B35" s="66"/>
      <c r="C35" s="67"/>
      <c r="D35" s="69"/>
      <c r="E35" s="59"/>
      <c r="F35" s="59"/>
      <c r="G35" s="68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2:18" ht="18.600000000000001">
      <c r="B36" s="66"/>
      <c r="C36" s="67"/>
      <c r="D36" s="69"/>
      <c r="E36" s="59"/>
      <c r="F36" s="59"/>
      <c r="G36" s="68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2:18" ht="18.600000000000001">
      <c r="B37" s="66"/>
      <c r="C37" s="67"/>
      <c r="D37" s="69"/>
      <c r="E37" s="59"/>
      <c r="F37" s="59"/>
      <c r="G37" s="68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2:18" ht="18.600000000000001">
      <c r="B38" s="66"/>
      <c r="C38" s="67"/>
      <c r="D38" s="60"/>
      <c r="E38" s="95"/>
      <c r="F38" s="95"/>
      <c r="G38" s="68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2:18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2:18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2:18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2:18"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2:18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2:18"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2:18"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2:18"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2:18"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2:18"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</sheetData>
  <sortState xmlns:xlrd2="http://schemas.microsoft.com/office/spreadsheetml/2017/richdata2" ref="C14:D17">
    <sortCondition descending="1" ref="D14:D17"/>
  </sortState>
  <mergeCells count="3">
    <mergeCell ref="C18:D18"/>
    <mergeCell ref="C19:D19"/>
    <mergeCell ref="C20:D20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99"/>
  <sheetViews>
    <sheetView workbookViewId="0">
      <selection activeCell="H47" sqref="H47"/>
    </sheetView>
  </sheetViews>
  <sheetFormatPr defaultColWidth="9.109375" defaultRowHeight="14.4"/>
  <cols>
    <col min="1" max="1" width="4.109375" style="63" customWidth="1"/>
    <col min="2" max="2" width="29.109375" style="63" customWidth="1"/>
    <col min="3" max="19" width="8.5546875" style="63" customWidth="1"/>
    <col min="20" max="20" width="10.33203125" style="63" bestFit="1" customWidth="1"/>
    <col min="21" max="21" width="9.6640625" style="63" bestFit="1" customWidth="1"/>
    <col min="22" max="22" width="6" style="63" customWidth="1"/>
    <col min="23" max="16384" width="9.109375" style="63"/>
  </cols>
  <sheetData>
    <row r="1" spans="1:29" ht="18.899999999999999" customHeight="1">
      <c r="A1" s="102"/>
      <c r="B1" s="102"/>
      <c r="C1" s="396" t="s">
        <v>1</v>
      </c>
      <c r="D1" s="397"/>
      <c r="E1" s="65"/>
      <c r="F1" s="65"/>
      <c r="G1" s="102"/>
      <c r="H1" s="102"/>
      <c r="I1" s="102"/>
      <c r="J1" s="102"/>
      <c r="K1" s="103"/>
      <c r="L1" s="104"/>
      <c r="M1" s="105"/>
      <c r="N1" s="104"/>
      <c r="O1" s="104"/>
      <c r="P1" s="102"/>
      <c r="Q1" s="102"/>
      <c r="R1" s="102"/>
      <c r="S1" s="65"/>
      <c r="T1" s="65"/>
      <c r="U1" s="65"/>
      <c r="V1" s="106"/>
      <c r="W1" s="107"/>
      <c r="X1" s="108"/>
      <c r="Y1" s="62"/>
      <c r="Z1" s="62"/>
      <c r="AA1" s="62"/>
      <c r="AB1" s="62"/>
      <c r="AC1" s="62"/>
    </row>
    <row r="2" spans="1:29" ht="18.899999999999999" customHeight="1">
      <c r="A2" s="109"/>
      <c r="B2" s="100" t="s">
        <v>46</v>
      </c>
      <c r="C2" s="141">
        <v>45904</v>
      </c>
      <c r="D2" s="141">
        <v>45918</v>
      </c>
      <c r="E2" s="141">
        <v>45932</v>
      </c>
      <c r="F2" s="141">
        <v>45946</v>
      </c>
      <c r="G2" s="141">
        <v>45960</v>
      </c>
      <c r="H2" s="141">
        <v>45974</v>
      </c>
      <c r="I2" s="140">
        <v>45988</v>
      </c>
      <c r="J2" s="140">
        <v>46002</v>
      </c>
      <c r="K2" s="140">
        <v>46030</v>
      </c>
      <c r="L2" s="140">
        <v>46044</v>
      </c>
      <c r="M2" s="140">
        <v>46058</v>
      </c>
      <c r="N2" s="140">
        <v>46072</v>
      </c>
      <c r="O2" s="140">
        <v>46058</v>
      </c>
      <c r="P2" s="141">
        <v>46100</v>
      </c>
      <c r="Q2" s="141">
        <v>46114</v>
      </c>
      <c r="R2" s="140">
        <v>46128</v>
      </c>
      <c r="S2" s="140">
        <v>46142</v>
      </c>
      <c r="T2" s="110" t="s">
        <v>13</v>
      </c>
      <c r="U2" s="111" t="s">
        <v>14</v>
      </c>
      <c r="V2" s="64"/>
      <c r="W2" s="112"/>
      <c r="X2" s="113"/>
      <c r="Y2" s="114"/>
      <c r="Z2" s="62"/>
      <c r="AA2" s="62"/>
      <c r="AB2" s="62"/>
      <c r="AC2" s="62"/>
    </row>
    <row r="3" spans="1:29" ht="18.899999999999999" customHeight="1">
      <c r="A3" s="41">
        <v>1</v>
      </c>
      <c r="B3" s="77" t="s">
        <v>25</v>
      </c>
      <c r="C3" s="142">
        <v>2912</v>
      </c>
      <c r="D3" s="142">
        <v>2958</v>
      </c>
      <c r="E3" s="142">
        <v>2933</v>
      </c>
      <c r="F3" s="142">
        <v>1456</v>
      </c>
      <c r="G3" s="142">
        <v>2897</v>
      </c>
      <c r="H3" s="142">
        <v>2964</v>
      </c>
      <c r="I3" s="144">
        <v>2935</v>
      </c>
      <c r="J3" s="144">
        <v>2902</v>
      </c>
      <c r="K3" s="144">
        <v>0</v>
      </c>
      <c r="L3" s="144">
        <v>2930</v>
      </c>
      <c r="M3" s="144">
        <v>0</v>
      </c>
      <c r="N3" s="142">
        <v>2922</v>
      </c>
      <c r="O3" s="142">
        <v>2928</v>
      </c>
      <c r="P3" s="142">
        <v>0</v>
      </c>
      <c r="Q3" s="142">
        <v>0</v>
      </c>
      <c r="R3" s="142">
        <v>0</v>
      </c>
      <c r="S3" s="142">
        <v>0</v>
      </c>
      <c r="T3" s="146">
        <v>30737</v>
      </c>
      <c r="U3" s="101">
        <v>146.36666666666667</v>
      </c>
      <c r="V3" s="115"/>
      <c r="W3" s="116"/>
      <c r="X3" s="117"/>
      <c r="Y3" s="116"/>
      <c r="Z3" s="62"/>
      <c r="AA3" s="62"/>
      <c r="AB3" s="62"/>
      <c r="AC3" s="62"/>
    </row>
    <row r="4" spans="1:29" ht="18.899999999999999" customHeight="1">
      <c r="A4" s="41">
        <v>2</v>
      </c>
      <c r="B4" s="77" t="s">
        <v>43</v>
      </c>
      <c r="C4" s="142">
        <v>2897</v>
      </c>
      <c r="D4" s="142">
        <v>0</v>
      </c>
      <c r="E4" s="142">
        <v>2883</v>
      </c>
      <c r="F4" s="142">
        <v>1467</v>
      </c>
      <c r="G4" s="142">
        <v>2929</v>
      </c>
      <c r="H4" s="142">
        <v>2898</v>
      </c>
      <c r="I4" s="144">
        <v>2892</v>
      </c>
      <c r="J4" s="144">
        <v>2886</v>
      </c>
      <c r="K4" s="144">
        <v>0</v>
      </c>
      <c r="L4" s="144">
        <v>2903</v>
      </c>
      <c r="M4" s="144">
        <v>2932</v>
      </c>
      <c r="N4" s="142">
        <v>2897</v>
      </c>
      <c r="O4" s="142">
        <v>2942</v>
      </c>
      <c r="P4" s="142">
        <v>0</v>
      </c>
      <c r="Q4" s="142">
        <v>0</v>
      </c>
      <c r="R4" s="142">
        <v>0</v>
      </c>
      <c r="S4" s="142">
        <v>0</v>
      </c>
      <c r="T4" s="146">
        <v>30526</v>
      </c>
      <c r="U4" s="101">
        <v>145.36190476190475</v>
      </c>
      <c r="V4" s="115"/>
      <c r="W4" s="116"/>
      <c r="X4" s="117"/>
      <c r="Y4" s="116"/>
      <c r="Z4" s="62"/>
      <c r="AA4" s="62"/>
      <c r="AB4" s="62"/>
      <c r="AC4" s="62"/>
    </row>
    <row r="5" spans="1:29" ht="18.899999999999999" customHeight="1">
      <c r="A5" s="41">
        <v>3</v>
      </c>
      <c r="B5" s="77" t="s">
        <v>44</v>
      </c>
      <c r="C5" s="142">
        <v>2964</v>
      </c>
      <c r="D5" s="142">
        <v>2906</v>
      </c>
      <c r="E5" s="142">
        <v>2893</v>
      </c>
      <c r="F5" s="142">
        <v>1436</v>
      </c>
      <c r="G5" s="142">
        <v>2916</v>
      </c>
      <c r="H5" s="142">
        <v>2877</v>
      </c>
      <c r="I5" s="144">
        <v>2848</v>
      </c>
      <c r="J5" s="144">
        <v>0</v>
      </c>
      <c r="K5" s="144">
        <v>0</v>
      </c>
      <c r="L5" s="144">
        <v>2851</v>
      </c>
      <c r="M5" s="144">
        <v>2956</v>
      </c>
      <c r="N5" s="142">
        <v>2874</v>
      </c>
      <c r="O5" s="142">
        <v>0</v>
      </c>
      <c r="P5" s="142">
        <v>0</v>
      </c>
      <c r="Q5" s="142">
        <v>0</v>
      </c>
      <c r="R5" s="142">
        <v>0</v>
      </c>
      <c r="S5" s="142">
        <v>0</v>
      </c>
      <c r="T5" s="146">
        <v>27521</v>
      </c>
      <c r="U5" s="101">
        <v>144.84736842105264</v>
      </c>
      <c r="V5" s="115"/>
      <c r="W5" s="117"/>
      <c r="X5" s="117"/>
      <c r="Y5" s="116"/>
      <c r="Z5" s="62"/>
      <c r="AA5" s="62"/>
      <c r="AB5" s="62"/>
      <c r="AC5" s="62"/>
    </row>
    <row r="6" spans="1:29" ht="18.899999999999999" customHeight="1">
      <c r="A6" s="41">
        <v>4</v>
      </c>
      <c r="B6" s="77" t="s">
        <v>48</v>
      </c>
      <c r="C6" s="142">
        <v>2871</v>
      </c>
      <c r="D6" s="142">
        <v>2910</v>
      </c>
      <c r="E6" s="142">
        <v>2869</v>
      </c>
      <c r="F6" s="142">
        <v>1435</v>
      </c>
      <c r="G6" s="142">
        <v>2857</v>
      </c>
      <c r="H6" s="142">
        <v>2912</v>
      </c>
      <c r="I6" s="144">
        <v>2901</v>
      </c>
      <c r="J6" s="144">
        <v>2894</v>
      </c>
      <c r="K6" s="144">
        <v>2888</v>
      </c>
      <c r="L6" s="144">
        <v>2887</v>
      </c>
      <c r="M6" s="144">
        <v>2894</v>
      </c>
      <c r="N6" s="142">
        <v>2891</v>
      </c>
      <c r="O6" s="142">
        <v>2894</v>
      </c>
      <c r="P6" s="142">
        <v>0</v>
      </c>
      <c r="Q6" s="142">
        <v>0</v>
      </c>
      <c r="R6" s="142">
        <v>0</v>
      </c>
      <c r="S6" s="142">
        <v>0</v>
      </c>
      <c r="T6" s="146">
        <v>36103</v>
      </c>
      <c r="U6" s="101">
        <v>144.41200000000001</v>
      </c>
      <c r="V6" s="115"/>
      <c r="W6" s="117"/>
      <c r="X6" s="117"/>
      <c r="Y6" s="116"/>
      <c r="Z6" s="62"/>
      <c r="AA6" s="62"/>
      <c r="AB6" s="62"/>
      <c r="AC6" s="62"/>
    </row>
    <row r="7" spans="1:29" ht="18.899999999999999" customHeight="1">
      <c r="A7" s="41">
        <v>5</v>
      </c>
      <c r="B7" s="77" t="s">
        <v>33</v>
      </c>
      <c r="C7" s="142">
        <v>2852</v>
      </c>
      <c r="D7" s="142">
        <v>2897</v>
      </c>
      <c r="E7" s="142">
        <v>2864</v>
      </c>
      <c r="F7" s="142">
        <v>0</v>
      </c>
      <c r="G7" s="142">
        <v>2882</v>
      </c>
      <c r="H7" s="142">
        <v>2875</v>
      </c>
      <c r="I7" s="144">
        <v>2871</v>
      </c>
      <c r="J7" s="144">
        <v>2879</v>
      </c>
      <c r="K7" s="144">
        <v>2878</v>
      </c>
      <c r="L7" s="144">
        <v>2880</v>
      </c>
      <c r="M7" s="144">
        <v>1436</v>
      </c>
      <c r="N7" s="142">
        <v>2898</v>
      </c>
      <c r="O7" s="142">
        <v>2893</v>
      </c>
      <c r="P7" s="142">
        <v>0</v>
      </c>
      <c r="Q7" s="142">
        <v>0</v>
      </c>
      <c r="R7" s="142">
        <v>0</v>
      </c>
      <c r="S7" s="142">
        <v>0</v>
      </c>
      <c r="T7" s="146">
        <v>33105</v>
      </c>
      <c r="U7" s="101">
        <v>143.93478260869566</v>
      </c>
      <c r="V7" s="115"/>
      <c r="W7" s="117"/>
      <c r="X7" s="117"/>
      <c r="Y7" s="116"/>
      <c r="Z7" s="62"/>
      <c r="AA7" s="62"/>
      <c r="AB7" s="62"/>
      <c r="AC7" s="62"/>
    </row>
    <row r="8" spans="1:29" ht="18.899999999999999" customHeight="1">
      <c r="A8" s="41">
        <v>6</v>
      </c>
      <c r="B8" s="77" t="s">
        <v>59</v>
      </c>
      <c r="C8" s="143">
        <v>2880</v>
      </c>
      <c r="D8" s="143">
        <v>2874</v>
      </c>
      <c r="E8" s="143">
        <v>2909</v>
      </c>
      <c r="F8" s="143">
        <v>1443</v>
      </c>
      <c r="G8" s="143">
        <v>2870</v>
      </c>
      <c r="H8" s="143">
        <v>2894</v>
      </c>
      <c r="I8" s="143">
        <v>2856</v>
      </c>
      <c r="J8" s="143">
        <v>2873</v>
      </c>
      <c r="K8" s="145">
        <v>2793</v>
      </c>
      <c r="L8" s="145">
        <v>2886</v>
      </c>
      <c r="M8" s="145">
        <v>2842</v>
      </c>
      <c r="N8" s="145">
        <v>2827</v>
      </c>
      <c r="O8" s="145">
        <v>1396</v>
      </c>
      <c r="P8" s="143">
        <v>0</v>
      </c>
      <c r="Q8" s="143">
        <v>0</v>
      </c>
      <c r="R8" s="143">
        <v>0</v>
      </c>
      <c r="S8" s="143">
        <v>0</v>
      </c>
      <c r="T8" s="146">
        <v>34343</v>
      </c>
      <c r="U8" s="101">
        <v>143.09583333333333</v>
      </c>
      <c r="V8" s="115"/>
      <c r="W8" s="117"/>
      <c r="X8" s="117"/>
      <c r="Y8" s="116"/>
      <c r="Z8" s="62"/>
      <c r="AA8" s="62"/>
      <c r="AB8" s="62"/>
      <c r="AC8" s="62"/>
    </row>
    <row r="9" spans="1:29" ht="18.899999999999999" customHeight="1">
      <c r="A9" s="41">
        <v>7</v>
      </c>
      <c r="B9" s="77" t="s">
        <v>23</v>
      </c>
      <c r="C9" s="144">
        <v>2870</v>
      </c>
      <c r="D9" s="144">
        <v>2805</v>
      </c>
      <c r="E9" s="142">
        <v>2903</v>
      </c>
      <c r="F9" s="142">
        <v>1427</v>
      </c>
      <c r="G9" s="142">
        <v>2767</v>
      </c>
      <c r="H9" s="142">
        <v>2852</v>
      </c>
      <c r="I9" s="142">
        <v>2852</v>
      </c>
      <c r="J9" s="142">
        <v>2843</v>
      </c>
      <c r="K9" s="144">
        <v>0</v>
      </c>
      <c r="L9" s="144">
        <v>2833</v>
      </c>
      <c r="M9" s="144">
        <v>2870</v>
      </c>
      <c r="N9" s="144">
        <v>2848</v>
      </c>
      <c r="O9" s="144">
        <v>2853</v>
      </c>
      <c r="P9" s="142">
        <v>0</v>
      </c>
      <c r="Q9" s="142">
        <v>0</v>
      </c>
      <c r="R9" s="142">
        <v>0</v>
      </c>
      <c r="S9" s="142">
        <v>0</v>
      </c>
      <c r="T9" s="146">
        <v>32723</v>
      </c>
      <c r="U9" s="101">
        <v>142.27391304347827</v>
      </c>
      <c r="V9" s="115"/>
      <c r="W9" s="117"/>
      <c r="X9" s="117"/>
      <c r="Y9" s="116"/>
      <c r="Z9" s="62"/>
      <c r="AA9" s="62"/>
      <c r="AB9" s="62"/>
      <c r="AC9" s="62"/>
    </row>
    <row r="10" spans="1:29" ht="18.899999999999999" customHeight="1">
      <c r="A10" s="118"/>
      <c r="B10" s="51"/>
      <c r="C10" s="399" t="s">
        <v>1</v>
      </c>
      <c r="D10" s="400"/>
      <c r="E10" s="49"/>
      <c r="F10" s="49"/>
      <c r="G10" s="50"/>
      <c r="H10" s="50"/>
      <c r="I10" s="50"/>
      <c r="J10" s="50"/>
      <c r="K10" s="50"/>
      <c r="L10" s="50"/>
      <c r="M10" s="50"/>
      <c r="N10" s="65"/>
      <c r="O10" s="50"/>
      <c r="P10" s="50"/>
      <c r="Q10" s="50"/>
      <c r="R10" s="50"/>
      <c r="S10" s="50"/>
      <c r="T10" s="50"/>
      <c r="U10" s="50"/>
      <c r="V10" s="119"/>
      <c r="W10" s="62"/>
      <c r="X10" s="62"/>
      <c r="Y10" s="62"/>
      <c r="Z10" s="62"/>
      <c r="AA10" s="62"/>
      <c r="AB10" s="62"/>
      <c r="AC10" s="62"/>
    </row>
    <row r="11" spans="1:29" ht="18.899999999999999" customHeight="1">
      <c r="A11" s="41"/>
      <c r="B11" s="100" t="s">
        <v>0</v>
      </c>
      <c r="C11" s="141">
        <v>45904</v>
      </c>
      <c r="D11" s="141">
        <v>45918</v>
      </c>
      <c r="E11" s="141">
        <v>45932</v>
      </c>
      <c r="F11" s="141">
        <v>45946</v>
      </c>
      <c r="G11" s="141">
        <v>45960</v>
      </c>
      <c r="H11" s="141">
        <v>45974</v>
      </c>
      <c r="I11" s="140">
        <v>45988</v>
      </c>
      <c r="J11" s="140">
        <v>46002</v>
      </c>
      <c r="K11" s="140">
        <v>46030</v>
      </c>
      <c r="L11" s="140">
        <v>46044</v>
      </c>
      <c r="M11" s="140">
        <v>46058</v>
      </c>
      <c r="N11" s="140">
        <v>46072</v>
      </c>
      <c r="O11" s="140">
        <v>46058</v>
      </c>
      <c r="P11" s="141">
        <v>46100</v>
      </c>
      <c r="Q11" s="141">
        <v>46114</v>
      </c>
      <c r="R11" s="140">
        <v>46128</v>
      </c>
      <c r="S11" s="140">
        <v>46142</v>
      </c>
      <c r="T11" s="110" t="s">
        <v>13</v>
      </c>
      <c r="U11" s="111" t="s">
        <v>14</v>
      </c>
      <c r="V11" s="115"/>
      <c r="W11" s="62"/>
      <c r="X11" s="62"/>
      <c r="Y11" s="62"/>
      <c r="Z11" s="62"/>
      <c r="AA11" s="62"/>
      <c r="AB11" s="62"/>
      <c r="AC11" s="62"/>
    </row>
    <row r="12" spans="1:29" ht="18.899999999999999" customHeight="1">
      <c r="A12" s="41">
        <v>1</v>
      </c>
      <c r="B12" s="365" t="s">
        <v>22</v>
      </c>
      <c r="C12" s="142">
        <v>2874</v>
      </c>
      <c r="D12" s="368">
        <v>2821</v>
      </c>
      <c r="E12" s="142">
        <v>2869</v>
      </c>
      <c r="F12" s="142">
        <v>1430</v>
      </c>
      <c r="G12" s="142">
        <v>2813</v>
      </c>
      <c r="H12" s="142">
        <v>2849</v>
      </c>
      <c r="I12" s="144">
        <v>2877</v>
      </c>
      <c r="J12" s="142">
        <v>2881</v>
      </c>
      <c r="K12" s="144">
        <v>2891</v>
      </c>
      <c r="L12" s="144">
        <v>2912</v>
      </c>
      <c r="M12" s="144">
        <v>2842</v>
      </c>
      <c r="N12" s="144">
        <v>2900</v>
      </c>
      <c r="O12" s="144">
        <v>2825</v>
      </c>
      <c r="P12" s="142">
        <v>0</v>
      </c>
      <c r="Q12" s="142">
        <v>0</v>
      </c>
      <c r="R12" s="142">
        <v>0</v>
      </c>
      <c r="S12" s="142">
        <v>0</v>
      </c>
      <c r="T12" s="253">
        <v>35784</v>
      </c>
      <c r="U12" s="101">
        <v>143.136</v>
      </c>
      <c r="V12" s="120"/>
      <c r="W12" s="62"/>
      <c r="X12" s="62"/>
      <c r="Y12" s="62"/>
      <c r="Z12" s="62"/>
      <c r="AA12" s="62"/>
      <c r="AB12" s="62"/>
      <c r="AC12" s="62"/>
    </row>
    <row r="13" spans="1:29" ht="18.899999999999999" customHeight="1">
      <c r="A13" s="41">
        <v>2</v>
      </c>
      <c r="B13" s="381" t="s">
        <v>82</v>
      </c>
      <c r="C13" s="264">
        <v>2821</v>
      </c>
      <c r="D13" s="264">
        <v>2837</v>
      </c>
      <c r="E13" s="264">
        <v>2843</v>
      </c>
      <c r="F13" s="264">
        <v>1424</v>
      </c>
      <c r="G13" s="264">
        <v>2837</v>
      </c>
      <c r="H13" s="264">
        <v>2874</v>
      </c>
      <c r="I13" s="295">
        <v>2850</v>
      </c>
      <c r="J13" s="295">
        <v>2868</v>
      </c>
      <c r="K13" s="295">
        <v>2881</v>
      </c>
      <c r="L13" s="295">
        <v>2867</v>
      </c>
      <c r="M13" s="295">
        <v>2872</v>
      </c>
      <c r="N13" s="264">
        <v>2886</v>
      </c>
      <c r="O13" s="264">
        <v>2875</v>
      </c>
      <c r="P13" s="264">
        <v>0</v>
      </c>
      <c r="Q13" s="264">
        <v>0</v>
      </c>
      <c r="R13" s="296">
        <v>0</v>
      </c>
      <c r="S13" s="296">
        <v>0</v>
      </c>
      <c r="T13" s="146">
        <v>35735</v>
      </c>
      <c r="U13" s="101">
        <v>142.94</v>
      </c>
      <c r="V13" s="120"/>
      <c r="W13" s="62"/>
      <c r="X13" s="62"/>
      <c r="Y13" s="62"/>
      <c r="Z13" s="62"/>
      <c r="AA13" s="62"/>
      <c r="AB13" s="62"/>
      <c r="AC13" s="62"/>
    </row>
    <row r="14" spans="1:29" ht="18.899999999999999" customHeight="1">
      <c r="A14" s="41">
        <v>3</v>
      </c>
      <c r="B14" s="78" t="s">
        <v>90</v>
      </c>
      <c r="C14" s="143">
        <v>0</v>
      </c>
      <c r="D14" s="143">
        <v>2845</v>
      </c>
      <c r="E14" s="143">
        <v>2755</v>
      </c>
      <c r="F14" s="143">
        <v>1410</v>
      </c>
      <c r="G14" s="143">
        <v>2881</v>
      </c>
      <c r="H14" s="143">
        <v>2845</v>
      </c>
      <c r="I14" s="145">
        <v>2842</v>
      </c>
      <c r="J14" s="145">
        <v>2861</v>
      </c>
      <c r="K14" s="145">
        <v>2852</v>
      </c>
      <c r="L14" s="145">
        <v>2829</v>
      </c>
      <c r="M14" s="145">
        <v>2879</v>
      </c>
      <c r="N14" s="143">
        <v>2904</v>
      </c>
      <c r="O14" s="143">
        <v>2855</v>
      </c>
      <c r="P14" s="143">
        <v>0</v>
      </c>
      <c r="Q14" s="143">
        <v>0</v>
      </c>
      <c r="R14" s="143">
        <v>0</v>
      </c>
      <c r="S14" s="143">
        <v>0</v>
      </c>
      <c r="T14" s="146">
        <v>32758</v>
      </c>
      <c r="U14" s="101">
        <v>142.42608695652174</v>
      </c>
      <c r="V14" s="120"/>
      <c r="W14" s="62"/>
      <c r="X14" s="62"/>
      <c r="Y14" s="62"/>
      <c r="Z14" s="62"/>
      <c r="AA14" s="62"/>
      <c r="AB14" s="62"/>
      <c r="AC14" s="62"/>
    </row>
    <row r="15" spans="1:29" ht="18.899999999999999" customHeight="1">
      <c r="A15" s="41">
        <v>4</v>
      </c>
      <c r="B15" s="77" t="s">
        <v>24</v>
      </c>
      <c r="C15" s="142">
        <v>2863</v>
      </c>
      <c r="D15" s="142">
        <v>2803</v>
      </c>
      <c r="E15" s="142">
        <v>2852</v>
      </c>
      <c r="F15" s="142">
        <v>1421</v>
      </c>
      <c r="G15" s="142">
        <v>2840</v>
      </c>
      <c r="H15" s="142">
        <v>2862</v>
      </c>
      <c r="I15" s="144">
        <v>2842</v>
      </c>
      <c r="J15" s="144">
        <v>2842</v>
      </c>
      <c r="K15" s="144">
        <v>0</v>
      </c>
      <c r="L15" s="144">
        <v>2862</v>
      </c>
      <c r="M15" s="144">
        <v>2830</v>
      </c>
      <c r="N15" s="142">
        <v>2784</v>
      </c>
      <c r="O15" s="142">
        <v>2758</v>
      </c>
      <c r="P15" s="142">
        <v>0</v>
      </c>
      <c r="Q15" s="142">
        <v>0</v>
      </c>
      <c r="R15" s="143">
        <v>0</v>
      </c>
      <c r="S15" s="143">
        <v>0</v>
      </c>
      <c r="T15" s="146">
        <v>32559</v>
      </c>
      <c r="U15" s="101">
        <v>141.56086956521739</v>
      </c>
      <c r="V15" s="120"/>
      <c r="W15" s="62"/>
      <c r="X15" s="62"/>
      <c r="Y15" s="62"/>
      <c r="Z15" s="62"/>
      <c r="AA15" s="62"/>
      <c r="AB15" s="62"/>
      <c r="AC15" s="62"/>
    </row>
    <row r="16" spans="1:29" ht="18.899999999999999" customHeight="1">
      <c r="A16" s="41">
        <v>5</v>
      </c>
      <c r="B16" s="77" t="s">
        <v>53</v>
      </c>
      <c r="C16" s="264">
        <v>2833</v>
      </c>
      <c r="D16" s="264">
        <v>2831</v>
      </c>
      <c r="E16" s="264">
        <v>2819</v>
      </c>
      <c r="F16" s="264">
        <v>0</v>
      </c>
      <c r="G16" s="264">
        <v>2806</v>
      </c>
      <c r="H16" s="264">
        <v>2768</v>
      </c>
      <c r="I16" s="295">
        <v>2839</v>
      </c>
      <c r="J16" s="295">
        <v>2831</v>
      </c>
      <c r="K16" s="295">
        <v>2855</v>
      </c>
      <c r="L16" s="295">
        <v>2862</v>
      </c>
      <c r="M16" s="295">
        <v>0</v>
      </c>
      <c r="N16" s="264">
        <v>2856</v>
      </c>
      <c r="O16" s="264">
        <v>2805</v>
      </c>
      <c r="P16" s="264">
        <v>0</v>
      </c>
      <c r="Q16" s="264">
        <v>0</v>
      </c>
      <c r="R16" s="296">
        <v>0</v>
      </c>
      <c r="S16" s="296">
        <v>0</v>
      </c>
      <c r="T16" s="146">
        <v>31105</v>
      </c>
      <c r="U16" s="101">
        <v>141.38636363636363</v>
      </c>
      <c r="V16" s="120"/>
      <c r="W16" s="62"/>
      <c r="X16" s="62"/>
      <c r="Y16" s="62"/>
      <c r="Z16" s="62"/>
      <c r="AA16" s="62"/>
      <c r="AB16" s="62"/>
      <c r="AC16" s="62"/>
    </row>
    <row r="17" spans="1:29" ht="18.899999999999999" customHeight="1">
      <c r="A17" s="41">
        <v>6</v>
      </c>
      <c r="B17" s="77" t="s">
        <v>27</v>
      </c>
      <c r="C17" s="295">
        <v>2737</v>
      </c>
      <c r="D17" s="298">
        <v>2726</v>
      </c>
      <c r="E17" s="298">
        <v>0</v>
      </c>
      <c r="F17" s="295">
        <v>1395</v>
      </c>
      <c r="G17" s="298">
        <v>2796</v>
      </c>
      <c r="H17" s="298">
        <v>2788</v>
      </c>
      <c r="I17" s="298">
        <v>2812</v>
      </c>
      <c r="J17" s="298">
        <v>2803</v>
      </c>
      <c r="K17" s="298">
        <v>0</v>
      </c>
      <c r="L17" s="298">
        <v>2713</v>
      </c>
      <c r="M17" s="298">
        <v>2747</v>
      </c>
      <c r="N17" s="298">
        <v>2741</v>
      </c>
      <c r="O17" s="298">
        <v>2744</v>
      </c>
      <c r="P17" s="298">
        <v>0</v>
      </c>
      <c r="Q17" s="298">
        <v>0</v>
      </c>
      <c r="R17" s="298">
        <v>0</v>
      </c>
      <c r="S17" s="298">
        <v>0</v>
      </c>
      <c r="T17" s="146">
        <v>29002</v>
      </c>
      <c r="U17" s="101">
        <v>138.10476190476192</v>
      </c>
      <c r="V17" s="120"/>
      <c r="W17" s="62"/>
      <c r="X17" s="62"/>
      <c r="Y17" s="62"/>
      <c r="Z17" s="62"/>
      <c r="AA17" s="62"/>
      <c r="AB17" s="62"/>
      <c r="AC17" s="62"/>
    </row>
    <row r="18" spans="1:29" ht="18.899999999999999" customHeight="1">
      <c r="A18" s="41">
        <v>7</v>
      </c>
      <c r="B18" s="77" t="s">
        <v>28</v>
      </c>
      <c r="C18" s="297">
        <v>2776</v>
      </c>
      <c r="D18" s="296">
        <v>2776</v>
      </c>
      <c r="E18" s="296">
        <v>2769</v>
      </c>
      <c r="F18" s="296">
        <v>1389</v>
      </c>
      <c r="G18" s="296">
        <v>2802</v>
      </c>
      <c r="H18" s="296">
        <v>2750</v>
      </c>
      <c r="I18" s="297">
        <v>2788</v>
      </c>
      <c r="J18" s="297">
        <v>2746</v>
      </c>
      <c r="K18" s="297">
        <v>2752</v>
      </c>
      <c r="L18" s="297">
        <v>0</v>
      </c>
      <c r="M18" s="297">
        <v>2683</v>
      </c>
      <c r="N18" s="296">
        <v>2739</v>
      </c>
      <c r="O18" s="296">
        <v>2784</v>
      </c>
      <c r="P18" s="296">
        <v>0</v>
      </c>
      <c r="Q18" s="296">
        <v>0</v>
      </c>
      <c r="R18" s="296">
        <v>0</v>
      </c>
      <c r="S18" s="296">
        <v>0</v>
      </c>
      <c r="T18" s="146">
        <v>31754</v>
      </c>
      <c r="U18" s="101">
        <v>138.06086956521739</v>
      </c>
      <c r="V18" s="120"/>
      <c r="W18" s="62"/>
      <c r="X18" s="62"/>
      <c r="Y18" s="62"/>
      <c r="Z18" s="62"/>
      <c r="AA18" s="62"/>
      <c r="AB18" s="62"/>
      <c r="AC18" s="62"/>
    </row>
    <row r="19" spans="1:29" ht="18.899999999999999" customHeight="1">
      <c r="A19" s="41">
        <v>8</v>
      </c>
      <c r="B19" s="77" t="s">
        <v>71</v>
      </c>
      <c r="C19" s="264">
        <v>2705</v>
      </c>
      <c r="D19" s="264">
        <v>0</v>
      </c>
      <c r="E19" s="264">
        <v>2626</v>
      </c>
      <c r="F19" s="264">
        <v>1376</v>
      </c>
      <c r="G19" s="264">
        <v>2719</v>
      </c>
      <c r="H19" s="264">
        <v>2749</v>
      </c>
      <c r="I19" s="295">
        <v>2728</v>
      </c>
      <c r="J19" s="295">
        <v>2722</v>
      </c>
      <c r="K19" s="295">
        <v>0</v>
      </c>
      <c r="L19" s="295">
        <v>2780</v>
      </c>
      <c r="M19" s="295">
        <v>2752</v>
      </c>
      <c r="N19" s="264">
        <v>2726</v>
      </c>
      <c r="O19" s="264">
        <v>2729</v>
      </c>
      <c r="P19" s="264">
        <v>0</v>
      </c>
      <c r="Q19" s="264">
        <v>0</v>
      </c>
      <c r="R19" s="296">
        <v>0</v>
      </c>
      <c r="S19" s="296">
        <v>0</v>
      </c>
      <c r="T19" s="146">
        <v>28612</v>
      </c>
      <c r="U19" s="101">
        <v>136.24761904761905</v>
      </c>
      <c r="V19" s="120"/>
      <c r="W19" s="401"/>
      <c r="X19" s="401"/>
      <c r="Y19" s="401"/>
      <c r="Z19" s="62"/>
      <c r="AA19" s="62"/>
      <c r="AB19" s="62"/>
      <c r="AC19" s="62"/>
    </row>
    <row r="20" spans="1:29" ht="18.899999999999999" customHeight="1">
      <c r="A20" s="41"/>
      <c r="B20" s="51"/>
      <c r="C20" s="399" t="s">
        <v>1</v>
      </c>
      <c r="D20" s="400"/>
      <c r="E20" s="49"/>
      <c r="F20" s="49"/>
      <c r="G20" s="44"/>
      <c r="H20" s="44"/>
      <c r="I20" s="44"/>
      <c r="J20" s="44"/>
      <c r="K20" s="45"/>
      <c r="L20" s="45"/>
      <c r="M20" s="45"/>
      <c r="N20" s="65"/>
      <c r="O20" s="46"/>
      <c r="P20" s="47"/>
      <c r="Q20" s="47"/>
      <c r="R20" s="47"/>
      <c r="S20" s="47"/>
      <c r="T20" s="48"/>
      <c r="U20" s="43"/>
      <c r="V20" s="120"/>
      <c r="W20" s="66"/>
      <c r="X20" s="66"/>
      <c r="Y20" s="66"/>
      <c r="Z20" s="62"/>
      <c r="AA20" s="62"/>
      <c r="AB20" s="62"/>
      <c r="AC20" s="62"/>
    </row>
    <row r="21" spans="1:29" ht="18.899999999999999" customHeight="1">
      <c r="A21" s="41"/>
      <c r="B21" s="100" t="s">
        <v>6</v>
      </c>
      <c r="C21" s="141">
        <v>45904</v>
      </c>
      <c r="D21" s="141">
        <v>45918</v>
      </c>
      <c r="E21" s="141">
        <v>45932</v>
      </c>
      <c r="F21" s="141">
        <v>45946</v>
      </c>
      <c r="G21" s="141">
        <v>45960</v>
      </c>
      <c r="H21" s="141">
        <v>45974</v>
      </c>
      <c r="I21" s="140">
        <v>45988</v>
      </c>
      <c r="J21" s="140">
        <v>46002</v>
      </c>
      <c r="K21" s="140">
        <v>46030</v>
      </c>
      <c r="L21" s="140">
        <v>46044</v>
      </c>
      <c r="M21" s="140">
        <v>46058</v>
      </c>
      <c r="N21" s="140">
        <v>46072</v>
      </c>
      <c r="O21" s="140">
        <v>46058</v>
      </c>
      <c r="P21" s="141">
        <v>46100</v>
      </c>
      <c r="Q21" s="141">
        <v>46114</v>
      </c>
      <c r="R21" s="140">
        <v>46128</v>
      </c>
      <c r="S21" s="140">
        <v>46142</v>
      </c>
      <c r="T21" s="110" t="s">
        <v>13</v>
      </c>
      <c r="U21" s="111" t="s">
        <v>14</v>
      </c>
      <c r="V21" s="120"/>
      <c r="W21" s="121"/>
      <c r="X21" s="121"/>
      <c r="Y21" s="121"/>
      <c r="Z21" s="62"/>
      <c r="AA21" s="62"/>
      <c r="AB21" s="62"/>
      <c r="AC21" s="62"/>
    </row>
    <row r="22" spans="1:29" ht="18.899999999999999" customHeight="1">
      <c r="A22" s="41">
        <v>1</v>
      </c>
      <c r="B22" s="77" t="s">
        <v>12</v>
      </c>
      <c r="C22" s="297">
        <v>2817</v>
      </c>
      <c r="D22" s="264">
        <v>2751</v>
      </c>
      <c r="E22" s="297">
        <v>2780</v>
      </c>
      <c r="F22" s="297">
        <v>1375</v>
      </c>
      <c r="G22" s="297">
        <v>2763</v>
      </c>
      <c r="H22" s="264">
        <v>2733</v>
      </c>
      <c r="I22" s="264">
        <v>2816</v>
      </c>
      <c r="J22" s="264">
        <v>0</v>
      </c>
      <c r="K22" s="264">
        <v>2803</v>
      </c>
      <c r="L22" s="264">
        <v>2805</v>
      </c>
      <c r="M22" s="264">
        <v>2795</v>
      </c>
      <c r="N22" s="297">
        <v>2768</v>
      </c>
      <c r="O22" s="264">
        <v>2751</v>
      </c>
      <c r="P22" s="264">
        <v>0</v>
      </c>
      <c r="Q22" s="264">
        <v>0</v>
      </c>
      <c r="R22" s="264">
        <v>0</v>
      </c>
      <c r="S22" s="264">
        <v>0</v>
      </c>
      <c r="T22" s="146">
        <v>31957</v>
      </c>
      <c r="U22" s="101">
        <v>138.94347826086957</v>
      </c>
      <c r="V22" s="120"/>
      <c r="W22" s="121"/>
      <c r="X22" s="121"/>
      <c r="Y22" s="121"/>
      <c r="Z22" s="62"/>
      <c r="AA22" s="62"/>
      <c r="AB22" s="62"/>
      <c r="AC22" s="62"/>
    </row>
    <row r="23" spans="1:29" ht="18.899999999999999" customHeight="1">
      <c r="A23" s="41">
        <v>2</v>
      </c>
      <c r="B23" s="77" t="s">
        <v>93</v>
      </c>
      <c r="C23" s="145">
        <v>2756</v>
      </c>
      <c r="D23" s="143">
        <v>2783</v>
      </c>
      <c r="E23" s="143">
        <v>2762</v>
      </c>
      <c r="F23" s="143">
        <v>1405</v>
      </c>
      <c r="G23" s="143">
        <v>2694</v>
      </c>
      <c r="H23" s="143">
        <v>2810</v>
      </c>
      <c r="I23" s="145">
        <v>2732</v>
      </c>
      <c r="J23" s="145">
        <v>2708</v>
      </c>
      <c r="K23" s="145">
        <v>0</v>
      </c>
      <c r="L23" s="145">
        <v>2832</v>
      </c>
      <c r="M23" s="145">
        <v>2762</v>
      </c>
      <c r="N23" s="143">
        <v>2785</v>
      </c>
      <c r="O23" s="143">
        <v>2828</v>
      </c>
      <c r="P23" s="143">
        <v>0</v>
      </c>
      <c r="Q23" s="143">
        <v>0</v>
      </c>
      <c r="R23" s="142">
        <v>0</v>
      </c>
      <c r="S23" s="142">
        <v>0</v>
      </c>
      <c r="T23" s="146">
        <v>31857</v>
      </c>
      <c r="U23" s="101">
        <v>138.50869565217391</v>
      </c>
      <c r="V23" s="120"/>
      <c r="W23" s="121"/>
      <c r="X23" s="121"/>
      <c r="Y23" s="121"/>
      <c r="Z23" s="62"/>
      <c r="AA23" s="62"/>
      <c r="AB23" s="62"/>
      <c r="AC23" s="62"/>
    </row>
    <row r="24" spans="1:29" ht="18.899999999999999" customHeight="1">
      <c r="A24" s="41">
        <v>3</v>
      </c>
      <c r="B24" s="77" t="s">
        <v>3</v>
      </c>
      <c r="C24" s="297">
        <v>2814</v>
      </c>
      <c r="D24" s="264">
        <v>2792</v>
      </c>
      <c r="E24" s="297">
        <v>2794</v>
      </c>
      <c r="F24" s="297">
        <v>1345</v>
      </c>
      <c r="G24" s="297">
        <v>2699</v>
      </c>
      <c r="H24" s="264">
        <v>2728</v>
      </c>
      <c r="I24" s="264">
        <v>2728</v>
      </c>
      <c r="J24" s="264">
        <v>2649</v>
      </c>
      <c r="K24" s="264">
        <v>2734</v>
      </c>
      <c r="L24" s="264">
        <v>2808</v>
      </c>
      <c r="M24" s="264">
        <v>2709</v>
      </c>
      <c r="N24" s="297">
        <v>2770</v>
      </c>
      <c r="O24" s="264">
        <v>2761</v>
      </c>
      <c r="P24" s="264">
        <v>0</v>
      </c>
      <c r="Q24" s="264">
        <v>0</v>
      </c>
      <c r="R24" s="264">
        <v>0</v>
      </c>
      <c r="S24" s="264">
        <v>0</v>
      </c>
      <c r="T24" s="146">
        <v>34331</v>
      </c>
      <c r="U24" s="101">
        <v>137.32400000000001</v>
      </c>
      <c r="V24" s="120"/>
      <c r="W24" s="121"/>
      <c r="X24" s="121"/>
      <c r="Y24" s="121"/>
      <c r="Z24" s="62"/>
      <c r="AA24" s="62"/>
      <c r="AB24" s="62"/>
      <c r="AC24" s="62"/>
    </row>
    <row r="25" spans="1:29" ht="18.899999999999999" customHeight="1">
      <c r="A25" s="41">
        <v>4</v>
      </c>
      <c r="B25" s="77" t="s">
        <v>49</v>
      </c>
      <c r="C25" s="297">
        <v>2705</v>
      </c>
      <c r="D25" s="264">
        <v>2764</v>
      </c>
      <c r="E25" s="297">
        <v>2664</v>
      </c>
      <c r="F25" s="297">
        <v>1385</v>
      </c>
      <c r="G25" s="297">
        <v>2743</v>
      </c>
      <c r="H25" s="264">
        <v>2676</v>
      </c>
      <c r="I25" s="264">
        <v>2775</v>
      </c>
      <c r="J25" s="264">
        <v>2736</v>
      </c>
      <c r="K25" s="264">
        <v>2738</v>
      </c>
      <c r="L25" s="264">
        <v>2707</v>
      </c>
      <c r="M25" s="264">
        <v>2726</v>
      </c>
      <c r="N25" s="297">
        <v>2675</v>
      </c>
      <c r="O25" s="264">
        <v>2729</v>
      </c>
      <c r="P25" s="264">
        <v>0</v>
      </c>
      <c r="Q25" s="264">
        <v>0</v>
      </c>
      <c r="R25" s="264">
        <v>0</v>
      </c>
      <c r="S25" s="264">
        <v>0</v>
      </c>
      <c r="T25" s="146">
        <v>34023</v>
      </c>
      <c r="U25" s="101">
        <v>136.09200000000001</v>
      </c>
      <c r="V25" s="120"/>
      <c r="W25" s="121"/>
      <c r="X25" s="121"/>
      <c r="Y25" s="121"/>
      <c r="Z25" s="62"/>
      <c r="AA25" s="62"/>
      <c r="AB25" s="62"/>
      <c r="AC25" s="62"/>
    </row>
    <row r="26" spans="1:29" ht="18.899999999999999" customHeight="1">
      <c r="A26" s="41">
        <v>5</v>
      </c>
      <c r="B26" s="77" t="s">
        <v>32</v>
      </c>
      <c r="C26" s="297">
        <v>2702</v>
      </c>
      <c r="D26" s="264">
        <v>2717</v>
      </c>
      <c r="E26" s="297">
        <v>2705</v>
      </c>
      <c r="F26" s="297">
        <v>1318</v>
      </c>
      <c r="G26" s="297">
        <v>2683</v>
      </c>
      <c r="H26" s="264">
        <v>2718</v>
      </c>
      <c r="I26" s="264">
        <v>2698</v>
      </c>
      <c r="J26" s="264">
        <v>2663</v>
      </c>
      <c r="K26" s="264">
        <v>2763</v>
      </c>
      <c r="L26" s="264">
        <v>2759</v>
      </c>
      <c r="M26" s="264">
        <v>2677</v>
      </c>
      <c r="N26" s="297">
        <v>2685</v>
      </c>
      <c r="O26" s="264">
        <v>2644</v>
      </c>
      <c r="P26" s="264">
        <v>0</v>
      </c>
      <c r="Q26" s="264">
        <v>0</v>
      </c>
      <c r="R26" s="264">
        <v>0</v>
      </c>
      <c r="S26" s="264">
        <v>0</v>
      </c>
      <c r="T26" s="146">
        <v>33732</v>
      </c>
      <c r="U26" s="101">
        <v>134.928</v>
      </c>
      <c r="V26" s="120"/>
      <c r="W26" s="121"/>
      <c r="X26" s="121"/>
      <c r="Y26" s="121"/>
      <c r="Z26" s="62"/>
      <c r="AA26" s="62"/>
      <c r="AB26" s="62"/>
      <c r="AC26" s="62"/>
    </row>
    <row r="27" spans="1:29" ht="18.899999999999999" customHeight="1">
      <c r="A27" s="41">
        <v>6</v>
      </c>
      <c r="B27" s="77" t="s">
        <v>83</v>
      </c>
      <c r="C27" s="296">
        <v>2756</v>
      </c>
      <c r="D27" s="296">
        <v>2774</v>
      </c>
      <c r="E27" s="296">
        <v>2653</v>
      </c>
      <c r="F27" s="296">
        <v>1327</v>
      </c>
      <c r="G27" s="296">
        <v>2618</v>
      </c>
      <c r="H27" s="296">
        <v>2727</v>
      </c>
      <c r="I27" s="296">
        <v>2638</v>
      </c>
      <c r="J27" s="296">
        <v>2678</v>
      </c>
      <c r="K27" s="296">
        <v>2712</v>
      </c>
      <c r="L27" s="297">
        <v>2693</v>
      </c>
      <c r="M27" s="297">
        <v>2726</v>
      </c>
      <c r="N27" s="296">
        <v>2671</v>
      </c>
      <c r="O27" s="296">
        <v>2743</v>
      </c>
      <c r="P27" s="296">
        <v>0</v>
      </c>
      <c r="Q27" s="296">
        <v>0</v>
      </c>
      <c r="R27" s="296">
        <v>0</v>
      </c>
      <c r="S27" s="296">
        <v>0</v>
      </c>
      <c r="T27" s="146">
        <v>33716</v>
      </c>
      <c r="U27" s="101">
        <v>134.864</v>
      </c>
      <c r="V27" s="120"/>
      <c r="W27" s="122"/>
      <c r="X27" s="122"/>
      <c r="Y27" s="122"/>
      <c r="Z27" s="62"/>
      <c r="AA27" s="62"/>
      <c r="AB27" s="62"/>
      <c r="AC27" s="62"/>
    </row>
    <row r="28" spans="1:29" ht="18.899999999999999" customHeight="1">
      <c r="A28" s="41">
        <v>7</v>
      </c>
      <c r="B28" s="77" t="s">
        <v>26</v>
      </c>
      <c r="C28" s="296">
        <v>2711</v>
      </c>
      <c r="D28" s="296">
        <v>2689</v>
      </c>
      <c r="E28" s="296">
        <v>2702</v>
      </c>
      <c r="F28" s="296">
        <v>1283</v>
      </c>
      <c r="G28" s="296">
        <v>2591</v>
      </c>
      <c r="H28" s="296">
        <v>2657</v>
      </c>
      <c r="I28" s="297">
        <v>2704</v>
      </c>
      <c r="J28" s="297">
        <v>2624</v>
      </c>
      <c r="K28" s="297">
        <v>2694</v>
      </c>
      <c r="L28" s="297">
        <v>2601</v>
      </c>
      <c r="M28" s="297">
        <v>2621</v>
      </c>
      <c r="N28" s="296">
        <v>2682</v>
      </c>
      <c r="O28" s="296">
        <v>2639</v>
      </c>
      <c r="P28" s="296">
        <v>0</v>
      </c>
      <c r="Q28" s="296">
        <v>0</v>
      </c>
      <c r="R28" s="264">
        <v>0</v>
      </c>
      <c r="S28" s="264">
        <v>0</v>
      </c>
      <c r="T28" s="146">
        <v>33198</v>
      </c>
      <c r="U28" s="101">
        <v>132.792</v>
      </c>
      <c r="V28" s="120"/>
      <c r="W28" s="121"/>
      <c r="X28" s="121"/>
      <c r="Y28" s="121"/>
      <c r="Z28" s="62"/>
      <c r="AA28" s="62"/>
      <c r="AB28" s="62"/>
      <c r="AC28" s="62"/>
    </row>
    <row r="29" spans="1:29" ht="18.899999999999999" customHeight="1">
      <c r="A29" s="41">
        <v>8</v>
      </c>
      <c r="B29" s="78" t="s">
        <v>41</v>
      </c>
      <c r="C29" s="295">
        <v>2578</v>
      </c>
      <c r="D29" s="295">
        <v>2505</v>
      </c>
      <c r="E29" s="264">
        <v>2636</v>
      </c>
      <c r="F29" s="264">
        <v>1310</v>
      </c>
      <c r="G29" s="264">
        <v>2675</v>
      </c>
      <c r="H29" s="264">
        <v>2632</v>
      </c>
      <c r="I29" s="264">
        <v>2658</v>
      </c>
      <c r="J29" s="264">
        <v>2653</v>
      </c>
      <c r="K29" s="295">
        <v>2592</v>
      </c>
      <c r="L29" s="295">
        <v>2585</v>
      </c>
      <c r="M29" s="295">
        <v>2596</v>
      </c>
      <c r="N29" s="295">
        <v>2606</v>
      </c>
      <c r="O29" s="295">
        <v>2615</v>
      </c>
      <c r="P29" s="264">
        <v>0</v>
      </c>
      <c r="Q29" s="264">
        <v>0</v>
      </c>
      <c r="R29" s="264">
        <v>0</v>
      </c>
      <c r="S29" s="264">
        <v>0</v>
      </c>
      <c r="T29" s="146">
        <v>32641</v>
      </c>
      <c r="U29" s="101">
        <v>130.56399999999999</v>
      </c>
      <c r="V29" s="120"/>
      <c r="W29" s="121"/>
      <c r="X29" s="121"/>
      <c r="Y29" s="121"/>
      <c r="Z29" s="62"/>
      <c r="AA29" s="62"/>
      <c r="AB29" s="62"/>
      <c r="AC29" s="62"/>
    </row>
    <row r="30" spans="1:29" ht="18.899999999999999" customHeight="1">
      <c r="A30" s="41">
        <v>9</v>
      </c>
      <c r="B30" s="77" t="s">
        <v>97</v>
      </c>
      <c r="C30" s="144">
        <v>2520</v>
      </c>
      <c r="D30" s="212">
        <v>2604</v>
      </c>
      <c r="E30" s="212">
        <v>2607</v>
      </c>
      <c r="F30" s="212">
        <v>1277</v>
      </c>
      <c r="G30" s="144">
        <v>2509</v>
      </c>
      <c r="H30" s="212">
        <v>0</v>
      </c>
      <c r="I30" s="212">
        <v>2656</v>
      </c>
      <c r="J30" s="212">
        <v>2718</v>
      </c>
      <c r="K30" s="212">
        <v>0</v>
      </c>
      <c r="L30" s="212">
        <v>0</v>
      </c>
      <c r="M30" s="212">
        <v>0</v>
      </c>
      <c r="N30" s="212">
        <v>0</v>
      </c>
      <c r="O30" s="212">
        <v>0</v>
      </c>
      <c r="P30" s="212">
        <v>0</v>
      </c>
      <c r="Q30" s="212">
        <v>0</v>
      </c>
      <c r="R30" s="212">
        <v>0</v>
      </c>
      <c r="S30" s="212">
        <v>0</v>
      </c>
      <c r="T30" s="146">
        <v>16891</v>
      </c>
      <c r="U30" s="101">
        <v>129.93076923076924</v>
      </c>
      <c r="V30" s="120"/>
      <c r="W30" s="395"/>
      <c r="X30" s="395"/>
      <c r="Y30" s="395"/>
      <c r="Z30" s="62"/>
      <c r="AA30" s="62"/>
      <c r="AB30" s="62"/>
      <c r="AC30" s="62"/>
    </row>
    <row r="31" spans="1:29" ht="18.899999999999999" customHeight="1">
      <c r="A31" s="41">
        <v>10</v>
      </c>
      <c r="B31" s="77" t="s">
        <v>95</v>
      </c>
      <c r="C31" s="144">
        <v>2643</v>
      </c>
      <c r="D31" s="144">
        <v>2575</v>
      </c>
      <c r="E31" s="142">
        <v>2519</v>
      </c>
      <c r="F31" s="142">
        <v>1290</v>
      </c>
      <c r="G31" s="142">
        <v>2596</v>
      </c>
      <c r="H31" s="142">
        <v>2579</v>
      </c>
      <c r="I31" s="142">
        <v>2619</v>
      </c>
      <c r="J31" s="142">
        <v>2610</v>
      </c>
      <c r="K31" s="142">
        <v>2590</v>
      </c>
      <c r="L31" s="142">
        <v>2569</v>
      </c>
      <c r="M31" s="142">
        <v>2572</v>
      </c>
      <c r="N31" s="142">
        <v>2553</v>
      </c>
      <c r="O31" s="142">
        <v>2578</v>
      </c>
      <c r="P31" s="142">
        <v>0</v>
      </c>
      <c r="Q31" s="142">
        <v>0</v>
      </c>
      <c r="R31" s="142">
        <v>0</v>
      </c>
      <c r="S31" s="142">
        <v>0</v>
      </c>
      <c r="T31" s="146">
        <v>32293</v>
      </c>
      <c r="U31" s="101">
        <v>129.172</v>
      </c>
      <c r="V31" s="120"/>
      <c r="W31" s="254"/>
      <c r="X31" s="254"/>
      <c r="Y31" s="254"/>
      <c r="Z31" s="62"/>
      <c r="AA31" s="62"/>
      <c r="AB31" s="62"/>
      <c r="AC31" s="62"/>
    </row>
    <row r="32" spans="1:29" ht="18.899999999999999" customHeight="1">
      <c r="A32" s="41"/>
      <c r="B32" s="51"/>
      <c r="C32" s="399" t="s">
        <v>1</v>
      </c>
      <c r="D32" s="400"/>
      <c r="E32" s="49"/>
      <c r="F32" s="49"/>
      <c r="G32" s="44"/>
      <c r="H32" s="44"/>
      <c r="I32" s="44"/>
      <c r="J32" s="44"/>
      <c r="K32" s="45"/>
      <c r="L32" s="45"/>
      <c r="M32" s="45"/>
      <c r="N32" s="65"/>
      <c r="O32" s="46"/>
      <c r="P32" s="47"/>
      <c r="Q32" s="47"/>
      <c r="R32" s="47"/>
      <c r="S32" s="47"/>
      <c r="T32" s="48"/>
      <c r="U32" s="43"/>
      <c r="V32" s="120"/>
      <c r="W32" s="254"/>
      <c r="X32" s="254"/>
      <c r="Y32" s="254"/>
      <c r="Z32" s="62"/>
      <c r="AA32" s="62"/>
      <c r="AB32" s="62"/>
      <c r="AC32" s="62"/>
    </row>
    <row r="33" spans="1:29" ht="18.899999999999999" customHeight="1">
      <c r="A33" s="41"/>
      <c r="B33" s="100" t="s">
        <v>96</v>
      </c>
      <c r="C33" s="141">
        <v>45904</v>
      </c>
      <c r="D33" s="141">
        <v>45918</v>
      </c>
      <c r="E33" s="141">
        <v>45932</v>
      </c>
      <c r="F33" s="141">
        <v>45946</v>
      </c>
      <c r="G33" s="141">
        <v>45960</v>
      </c>
      <c r="H33" s="141">
        <v>45974</v>
      </c>
      <c r="I33" s="140">
        <v>45988</v>
      </c>
      <c r="J33" s="140">
        <v>46002</v>
      </c>
      <c r="K33" s="140">
        <v>46030</v>
      </c>
      <c r="L33" s="140">
        <v>46044</v>
      </c>
      <c r="M33" s="140">
        <v>46058</v>
      </c>
      <c r="N33" s="140">
        <v>46072</v>
      </c>
      <c r="O33" s="140">
        <v>46058</v>
      </c>
      <c r="P33" s="141">
        <v>46100</v>
      </c>
      <c r="Q33" s="141">
        <v>46114</v>
      </c>
      <c r="R33" s="140">
        <v>46128</v>
      </c>
      <c r="S33" s="140">
        <v>46142</v>
      </c>
      <c r="T33" s="110" t="s">
        <v>13</v>
      </c>
      <c r="U33" s="111" t="s">
        <v>14</v>
      </c>
      <c r="V33" s="120"/>
      <c r="W33" s="254"/>
      <c r="X33" s="254"/>
      <c r="Y33" s="254"/>
      <c r="Z33" s="62"/>
      <c r="AA33" s="62"/>
      <c r="AB33" s="62"/>
      <c r="AC33" s="62"/>
    </row>
    <row r="34" spans="1:29" ht="18.899999999999999" customHeight="1">
      <c r="A34" s="41">
        <v>1</v>
      </c>
      <c r="B34" s="365" t="s">
        <v>47</v>
      </c>
      <c r="C34" s="142">
        <v>2505</v>
      </c>
      <c r="D34" s="142">
        <v>2612</v>
      </c>
      <c r="E34" s="142">
        <v>2500</v>
      </c>
      <c r="F34" s="142">
        <v>1257</v>
      </c>
      <c r="G34" s="142">
        <v>2613</v>
      </c>
      <c r="H34" s="142">
        <v>2638</v>
      </c>
      <c r="I34" s="144">
        <v>0</v>
      </c>
      <c r="J34" s="144">
        <v>0</v>
      </c>
      <c r="K34" s="144">
        <v>0</v>
      </c>
      <c r="L34" s="144">
        <v>0</v>
      </c>
      <c r="M34" s="144">
        <v>0</v>
      </c>
      <c r="N34" s="144">
        <v>2609</v>
      </c>
      <c r="O34" s="144">
        <v>0</v>
      </c>
      <c r="P34" s="142">
        <v>0</v>
      </c>
      <c r="Q34" s="142">
        <v>0</v>
      </c>
      <c r="R34" s="144">
        <v>0</v>
      </c>
      <c r="S34" s="144">
        <v>0</v>
      </c>
      <c r="T34" s="253">
        <v>16734</v>
      </c>
      <c r="U34" s="369">
        <v>128.72307692307692</v>
      </c>
      <c r="V34" s="120"/>
      <c r="W34" s="254"/>
      <c r="X34" s="254"/>
      <c r="Y34" s="254"/>
      <c r="Z34" s="62"/>
      <c r="AA34" s="62"/>
      <c r="AB34" s="62"/>
      <c r="AC34" s="62"/>
    </row>
    <row r="35" spans="1:29" ht="18.899999999999999" customHeight="1">
      <c r="A35" s="41">
        <v>2</v>
      </c>
      <c r="B35" s="365" t="s">
        <v>104</v>
      </c>
      <c r="C35" s="142">
        <v>0</v>
      </c>
      <c r="D35" s="142">
        <v>0</v>
      </c>
      <c r="E35" s="142">
        <v>0</v>
      </c>
      <c r="F35" s="142">
        <v>1173</v>
      </c>
      <c r="G35" s="142">
        <v>2305</v>
      </c>
      <c r="H35" s="142">
        <v>2523</v>
      </c>
      <c r="I35" s="144">
        <v>0</v>
      </c>
      <c r="J35" s="144">
        <v>2655</v>
      </c>
      <c r="K35" s="144">
        <v>2636</v>
      </c>
      <c r="L35" s="144">
        <v>2675</v>
      </c>
      <c r="M35" s="144">
        <v>2576</v>
      </c>
      <c r="N35" s="144">
        <v>2693</v>
      </c>
      <c r="O35" s="144">
        <v>2594</v>
      </c>
      <c r="P35" s="142">
        <v>0</v>
      </c>
      <c r="Q35" s="142">
        <v>0</v>
      </c>
      <c r="R35" s="144">
        <v>0</v>
      </c>
      <c r="S35" s="144">
        <v>0</v>
      </c>
      <c r="T35" s="253">
        <v>21830</v>
      </c>
      <c r="U35" s="369">
        <v>128.41176470588235</v>
      </c>
      <c r="V35" s="120"/>
      <c r="W35" s="254"/>
      <c r="X35" s="254"/>
      <c r="Y35" s="254"/>
      <c r="Z35" s="62"/>
      <c r="AA35" s="62"/>
      <c r="AB35" s="62"/>
      <c r="AC35" s="62"/>
    </row>
    <row r="36" spans="1:29" ht="18.899999999999999" customHeight="1">
      <c r="A36" s="41">
        <v>3</v>
      </c>
      <c r="B36" s="365" t="s">
        <v>56</v>
      </c>
      <c r="C36" s="142">
        <v>2435</v>
      </c>
      <c r="D36" s="142">
        <v>2489</v>
      </c>
      <c r="E36" s="142">
        <v>2469</v>
      </c>
      <c r="F36" s="142">
        <v>1212</v>
      </c>
      <c r="G36" s="142">
        <v>2479</v>
      </c>
      <c r="H36" s="142">
        <v>2588</v>
      </c>
      <c r="I36" s="144">
        <v>2528</v>
      </c>
      <c r="J36" s="144">
        <v>2595</v>
      </c>
      <c r="K36" s="144">
        <v>2445</v>
      </c>
      <c r="L36" s="144">
        <v>2444</v>
      </c>
      <c r="M36" s="144">
        <v>2558</v>
      </c>
      <c r="N36" s="144">
        <v>2540</v>
      </c>
      <c r="O36" s="144">
        <v>2537</v>
      </c>
      <c r="P36" s="142">
        <v>0</v>
      </c>
      <c r="Q36" s="142">
        <v>0</v>
      </c>
      <c r="R36" s="144">
        <v>0</v>
      </c>
      <c r="S36" s="144">
        <v>0</v>
      </c>
      <c r="T36" s="253">
        <v>31319</v>
      </c>
      <c r="U36" s="369">
        <v>125.276</v>
      </c>
      <c r="V36" s="120"/>
      <c r="W36" s="254"/>
      <c r="X36" s="254"/>
      <c r="Y36" s="254"/>
      <c r="Z36" s="62"/>
      <c r="AA36" s="62"/>
      <c r="AB36" s="62"/>
      <c r="AC36" s="62"/>
    </row>
    <row r="37" spans="1:29" ht="18.899999999999999" customHeight="1">
      <c r="A37" s="41">
        <v>4</v>
      </c>
      <c r="B37" s="365" t="s">
        <v>29</v>
      </c>
      <c r="C37" s="142">
        <v>2469</v>
      </c>
      <c r="D37" s="142">
        <v>2475</v>
      </c>
      <c r="E37" s="142">
        <v>2530</v>
      </c>
      <c r="F37" s="142">
        <v>1309</v>
      </c>
      <c r="G37" s="142">
        <v>2500</v>
      </c>
      <c r="H37" s="142">
        <v>2449</v>
      </c>
      <c r="I37" s="144">
        <v>2491</v>
      </c>
      <c r="J37" s="144">
        <v>2492</v>
      </c>
      <c r="K37" s="144">
        <v>2496</v>
      </c>
      <c r="L37" s="144">
        <v>2494</v>
      </c>
      <c r="M37" s="144">
        <v>0</v>
      </c>
      <c r="N37" s="144">
        <v>0</v>
      </c>
      <c r="O37" s="144">
        <v>2524</v>
      </c>
      <c r="P37" s="142">
        <v>0</v>
      </c>
      <c r="Q37" s="142">
        <v>0</v>
      </c>
      <c r="R37" s="144">
        <v>0</v>
      </c>
      <c r="S37" s="144">
        <v>0</v>
      </c>
      <c r="T37" s="253">
        <v>26229</v>
      </c>
      <c r="U37" s="369">
        <v>124.9</v>
      </c>
      <c r="V37" s="120"/>
      <c r="W37" s="254"/>
      <c r="X37" s="254"/>
      <c r="Y37" s="254"/>
      <c r="Z37" s="62"/>
      <c r="AA37" s="62"/>
      <c r="AB37" s="62"/>
      <c r="AC37" s="62"/>
    </row>
    <row r="38" spans="1:29" ht="18.899999999999999" customHeight="1">
      <c r="A38" s="41">
        <v>5</v>
      </c>
      <c r="B38" s="365" t="s">
        <v>30</v>
      </c>
      <c r="C38" s="142">
        <v>2500</v>
      </c>
      <c r="D38" s="142">
        <v>2440</v>
      </c>
      <c r="E38" s="142">
        <v>2539</v>
      </c>
      <c r="F38" s="142">
        <v>1219</v>
      </c>
      <c r="G38" s="142">
        <v>2507</v>
      </c>
      <c r="H38" s="142">
        <v>2485</v>
      </c>
      <c r="I38" s="144">
        <v>2421</v>
      </c>
      <c r="J38" s="144">
        <v>2467</v>
      </c>
      <c r="K38" s="144">
        <v>2515</v>
      </c>
      <c r="L38" s="144">
        <v>2441</v>
      </c>
      <c r="M38" s="144">
        <v>2508</v>
      </c>
      <c r="N38" s="144">
        <v>2489</v>
      </c>
      <c r="O38" s="144">
        <v>2403</v>
      </c>
      <c r="P38" s="142">
        <v>0</v>
      </c>
      <c r="Q38" s="142">
        <v>0</v>
      </c>
      <c r="R38" s="144">
        <v>0</v>
      </c>
      <c r="S38" s="144">
        <v>0</v>
      </c>
      <c r="T38" s="253">
        <v>30934</v>
      </c>
      <c r="U38" s="369">
        <v>123.736</v>
      </c>
      <c r="V38" s="120"/>
      <c r="W38" s="254"/>
      <c r="X38" s="254"/>
      <c r="Y38" s="254"/>
      <c r="Z38" s="62"/>
      <c r="AA38" s="62"/>
      <c r="AB38" s="62"/>
      <c r="AC38" s="62"/>
    </row>
    <row r="39" spans="1:29" ht="18.899999999999999" customHeight="1">
      <c r="A39" s="41">
        <v>6</v>
      </c>
      <c r="B39" s="365" t="s">
        <v>54</v>
      </c>
      <c r="C39" s="142">
        <v>2489</v>
      </c>
      <c r="D39" s="142">
        <v>2448</v>
      </c>
      <c r="E39" s="142">
        <v>2436</v>
      </c>
      <c r="F39" s="142">
        <v>1199</v>
      </c>
      <c r="G39" s="142">
        <v>2399</v>
      </c>
      <c r="H39" s="142">
        <v>2512</v>
      </c>
      <c r="I39" s="144">
        <v>2448</v>
      </c>
      <c r="J39" s="144">
        <v>2476</v>
      </c>
      <c r="K39" s="144">
        <v>0</v>
      </c>
      <c r="L39" s="144">
        <v>2462</v>
      </c>
      <c r="M39" s="144">
        <v>2433</v>
      </c>
      <c r="N39" s="144">
        <v>2468</v>
      </c>
      <c r="O39" s="144">
        <v>2429</v>
      </c>
      <c r="P39" s="142">
        <v>0</v>
      </c>
      <c r="Q39" s="142">
        <v>0</v>
      </c>
      <c r="R39" s="144">
        <v>0</v>
      </c>
      <c r="S39" s="144">
        <v>0</v>
      </c>
      <c r="T39" s="253">
        <v>28199</v>
      </c>
      <c r="U39" s="369">
        <v>122.60434782608695</v>
      </c>
      <c r="V39" s="120"/>
      <c r="W39" s="254"/>
      <c r="X39" s="254"/>
      <c r="Y39" s="254"/>
      <c r="Z39" s="62"/>
      <c r="AA39" s="62"/>
      <c r="AB39" s="62"/>
      <c r="AC39" s="62"/>
    </row>
    <row r="40" spans="1:29" ht="18.899999999999999" customHeight="1">
      <c r="A40" s="41">
        <v>7</v>
      </c>
      <c r="B40" s="365" t="s">
        <v>65</v>
      </c>
      <c r="C40" s="142">
        <v>2437</v>
      </c>
      <c r="D40" s="142">
        <v>2320</v>
      </c>
      <c r="E40" s="142">
        <v>2364</v>
      </c>
      <c r="F40" s="142">
        <v>1202</v>
      </c>
      <c r="G40" s="142">
        <v>2509</v>
      </c>
      <c r="H40" s="142">
        <v>2358</v>
      </c>
      <c r="I40" s="144">
        <v>0</v>
      </c>
      <c r="J40" s="144">
        <v>0</v>
      </c>
      <c r="K40" s="144">
        <v>2369</v>
      </c>
      <c r="L40" s="144">
        <v>2434</v>
      </c>
      <c r="M40" s="144">
        <v>2492</v>
      </c>
      <c r="N40" s="144">
        <v>2474</v>
      </c>
      <c r="O40" s="144">
        <v>2338</v>
      </c>
      <c r="P40" s="142">
        <v>0</v>
      </c>
      <c r="Q40" s="142">
        <v>0</v>
      </c>
      <c r="R40" s="144">
        <v>0</v>
      </c>
      <c r="S40" s="144">
        <v>0</v>
      </c>
      <c r="T40" s="253">
        <v>25297</v>
      </c>
      <c r="U40" s="369">
        <v>120.46190476190476</v>
      </c>
      <c r="V40" s="120"/>
      <c r="W40" s="254"/>
      <c r="X40" s="254"/>
      <c r="Y40" s="254"/>
      <c r="Z40" s="62"/>
      <c r="AA40" s="62"/>
      <c r="AB40" s="62"/>
      <c r="AC40" s="62"/>
    </row>
    <row r="41" spans="1:29" ht="18.899999999999999" customHeight="1">
      <c r="A41" s="41">
        <v>8</v>
      </c>
      <c r="B41" s="365" t="s">
        <v>68</v>
      </c>
      <c r="C41" s="142">
        <v>2398</v>
      </c>
      <c r="D41" s="142">
        <v>1191</v>
      </c>
      <c r="E41" s="142">
        <v>0</v>
      </c>
      <c r="F41" s="142">
        <v>1187</v>
      </c>
      <c r="G41" s="142">
        <v>0</v>
      </c>
      <c r="H41" s="142">
        <v>1213</v>
      </c>
      <c r="I41" s="144">
        <v>2480</v>
      </c>
      <c r="J41" s="144">
        <v>2360</v>
      </c>
      <c r="K41" s="144">
        <v>0</v>
      </c>
      <c r="L41" s="144">
        <v>2411</v>
      </c>
      <c r="M41" s="144">
        <v>0</v>
      </c>
      <c r="N41" s="144">
        <v>1206</v>
      </c>
      <c r="O41" s="144">
        <v>0</v>
      </c>
      <c r="P41" s="142">
        <v>0</v>
      </c>
      <c r="Q41" s="142">
        <v>0</v>
      </c>
      <c r="R41" s="144">
        <v>0</v>
      </c>
      <c r="S41" s="144">
        <v>0</v>
      </c>
      <c r="T41" s="253">
        <v>14446</v>
      </c>
      <c r="U41" s="369">
        <v>120.38333333333334</v>
      </c>
      <c r="V41" s="120"/>
      <c r="W41" s="254"/>
      <c r="X41" s="254"/>
      <c r="Y41" s="254"/>
      <c r="Z41" s="62"/>
      <c r="AA41" s="62"/>
      <c r="AB41" s="62"/>
      <c r="AC41" s="62"/>
    </row>
    <row r="42" spans="1:29" ht="18.899999999999999" customHeight="1">
      <c r="A42" s="41">
        <v>9</v>
      </c>
      <c r="B42" s="365" t="s">
        <v>35</v>
      </c>
      <c r="C42" s="142">
        <v>0</v>
      </c>
      <c r="D42" s="142">
        <v>2235</v>
      </c>
      <c r="E42" s="142">
        <v>0</v>
      </c>
      <c r="F42" s="142">
        <v>0</v>
      </c>
      <c r="G42" s="142">
        <v>2265</v>
      </c>
      <c r="H42" s="142">
        <v>2236</v>
      </c>
      <c r="I42" s="144">
        <v>2341</v>
      </c>
      <c r="J42" s="144">
        <v>2342</v>
      </c>
      <c r="K42" s="144">
        <v>0</v>
      </c>
      <c r="L42" s="144">
        <v>2358</v>
      </c>
      <c r="M42" s="144">
        <v>2272</v>
      </c>
      <c r="N42" s="144">
        <v>2265</v>
      </c>
      <c r="O42" s="144">
        <v>2270</v>
      </c>
      <c r="P42" s="142">
        <v>0</v>
      </c>
      <c r="Q42" s="142">
        <v>0</v>
      </c>
      <c r="R42" s="144">
        <v>0</v>
      </c>
      <c r="S42" s="144">
        <v>0</v>
      </c>
      <c r="T42" s="253">
        <v>20584</v>
      </c>
      <c r="U42" s="369">
        <v>114.35555555555555</v>
      </c>
      <c r="V42" s="120"/>
      <c r="W42" s="254"/>
      <c r="X42" s="254"/>
      <c r="Y42" s="254"/>
      <c r="Z42" s="62"/>
      <c r="AA42" s="62"/>
      <c r="AB42" s="62"/>
      <c r="AC42" s="62"/>
    </row>
    <row r="43" spans="1:29" ht="18.899999999999999" customHeight="1">
      <c r="A43" s="41">
        <v>10</v>
      </c>
      <c r="B43" s="365" t="s">
        <v>87</v>
      </c>
      <c r="C43" s="142">
        <v>2219</v>
      </c>
      <c r="D43" s="142">
        <v>2315</v>
      </c>
      <c r="E43" s="142">
        <v>2241</v>
      </c>
      <c r="F43" s="142">
        <v>0</v>
      </c>
      <c r="G43" s="142">
        <v>2256</v>
      </c>
      <c r="H43" s="142">
        <v>2354</v>
      </c>
      <c r="I43" s="144">
        <v>2238</v>
      </c>
      <c r="J43" s="144">
        <v>2226</v>
      </c>
      <c r="K43" s="144">
        <v>2335</v>
      </c>
      <c r="L43" s="144">
        <v>2276</v>
      </c>
      <c r="M43" s="144">
        <v>2179</v>
      </c>
      <c r="N43" s="144">
        <v>2230</v>
      </c>
      <c r="O43" s="144">
        <v>2303</v>
      </c>
      <c r="P43" s="142">
        <v>0</v>
      </c>
      <c r="Q43" s="142">
        <v>0</v>
      </c>
      <c r="R43" s="144">
        <v>0</v>
      </c>
      <c r="S43" s="144">
        <v>0</v>
      </c>
      <c r="T43" s="253">
        <v>27172</v>
      </c>
      <c r="U43" s="369">
        <v>113.21666666666667</v>
      </c>
      <c r="V43" s="120"/>
      <c r="W43" s="254"/>
      <c r="X43" s="254"/>
      <c r="Y43" s="254"/>
      <c r="Z43" s="62"/>
      <c r="AA43" s="62"/>
      <c r="AB43" s="62"/>
      <c r="AC43" s="62"/>
    </row>
    <row r="44" spans="1:29" ht="18.899999999999999" customHeight="1">
      <c r="A44" s="41">
        <v>11</v>
      </c>
      <c r="B44" s="77" t="s">
        <v>98</v>
      </c>
      <c r="C44" s="144">
        <v>2275</v>
      </c>
      <c r="D44" s="142">
        <v>2096</v>
      </c>
      <c r="E44" s="142">
        <v>2172</v>
      </c>
      <c r="F44" s="142">
        <v>1065</v>
      </c>
      <c r="G44" s="142">
        <v>2194</v>
      </c>
      <c r="H44" s="142">
        <v>0</v>
      </c>
      <c r="I44" s="142">
        <v>1898</v>
      </c>
      <c r="J44" s="142">
        <v>2107</v>
      </c>
      <c r="K44" s="144">
        <v>0</v>
      </c>
      <c r="L44" s="144">
        <v>0</v>
      </c>
      <c r="M44" s="144">
        <v>0</v>
      </c>
      <c r="N44" s="144">
        <v>0</v>
      </c>
      <c r="O44" s="144">
        <v>0</v>
      </c>
      <c r="P44" s="142">
        <v>0</v>
      </c>
      <c r="Q44" s="142">
        <v>0</v>
      </c>
      <c r="R44" s="142">
        <v>0</v>
      </c>
      <c r="S44" s="142">
        <v>0</v>
      </c>
      <c r="T44" s="146">
        <v>13807</v>
      </c>
      <c r="U44" s="101">
        <v>106.20769230769231</v>
      </c>
      <c r="V44" s="120"/>
      <c r="W44" s="254"/>
      <c r="X44" s="254"/>
      <c r="Y44" s="254"/>
      <c r="Z44" s="62"/>
      <c r="AA44" s="62"/>
      <c r="AB44" s="62"/>
      <c r="AC44" s="62"/>
    </row>
    <row r="45" spans="1:29" ht="18.899999999999999" customHeight="1">
      <c r="A45" s="41"/>
      <c r="B45" s="370"/>
      <c r="C45" s="402"/>
      <c r="D45" s="403"/>
      <c r="E45" s="371"/>
      <c r="F45" s="371"/>
      <c r="G45" s="371"/>
      <c r="H45" s="371"/>
      <c r="I45" s="371"/>
      <c r="J45" s="371"/>
      <c r="K45" s="372"/>
      <c r="L45" s="372"/>
      <c r="M45" s="372"/>
      <c r="N45" s="372"/>
      <c r="O45" s="372"/>
      <c r="P45" s="371"/>
      <c r="Q45" s="371"/>
      <c r="R45" s="371"/>
      <c r="S45" s="371"/>
      <c r="T45" s="373"/>
      <c r="U45" s="374"/>
      <c r="V45" s="120"/>
      <c r="W45" s="254"/>
      <c r="X45" s="254"/>
      <c r="Y45" s="254"/>
      <c r="Z45" s="62"/>
      <c r="AA45" s="62"/>
      <c r="AB45" s="62"/>
      <c r="AC45" s="62"/>
    </row>
    <row r="46" spans="1:29" ht="18.899999999999999" customHeight="1">
      <c r="A46" s="255"/>
      <c r="B46" s="256"/>
      <c r="C46" s="257"/>
      <c r="D46" s="257"/>
      <c r="E46" s="257"/>
      <c r="F46" s="257"/>
      <c r="G46" s="257"/>
      <c r="H46" s="257"/>
      <c r="I46" s="258"/>
      <c r="J46" s="258"/>
      <c r="K46" s="258"/>
      <c r="L46" s="258"/>
      <c r="M46" s="258"/>
      <c r="N46" s="258"/>
      <c r="O46" s="258"/>
      <c r="P46" s="257"/>
      <c r="Q46" s="257"/>
      <c r="R46" s="259"/>
      <c r="S46" s="259"/>
      <c r="T46" s="260"/>
      <c r="U46" s="261"/>
      <c r="V46" s="129"/>
      <c r="W46" s="66"/>
      <c r="X46" s="66"/>
      <c r="Y46" s="66"/>
      <c r="Z46" s="62"/>
      <c r="AA46" s="62"/>
      <c r="AB46" s="62"/>
      <c r="AC46" s="62"/>
    </row>
    <row r="47" spans="1:29" ht="18.899999999999999" customHeight="1">
      <c r="A47" s="255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129"/>
      <c r="W47" s="66"/>
      <c r="X47" s="66"/>
      <c r="Y47" s="66"/>
      <c r="Z47" s="62"/>
      <c r="AA47" s="62"/>
      <c r="AB47" s="62"/>
      <c r="AC47" s="62"/>
    </row>
    <row r="48" spans="1:29" ht="18.899999999999999" customHeight="1">
      <c r="A48" s="255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129"/>
      <c r="W48" s="66"/>
      <c r="X48" s="66"/>
      <c r="Y48" s="66"/>
      <c r="Z48" s="62"/>
      <c r="AA48" s="62"/>
      <c r="AB48" s="62"/>
      <c r="AC48" s="62"/>
    </row>
    <row r="49" spans="1:29" ht="18.600000000000001">
      <c r="A49" s="66"/>
      <c r="B49" s="62"/>
      <c r="C49" s="131"/>
      <c r="D49" s="132"/>
      <c r="E49" s="132"/>
      <c r="F49" s="132"/>
      <c r="G49" s="132"/>
      <c r="H49" s="132"/>
      <c r="I49" s="133"/>
      <c r="J49" s="133"/>
      <c r="K49" s="133"/>
      <c r="L49" s="133"/>
      <c r="M49" s="134"/>
      <c r="N49" s="135"/>
      <c r="O49" s="135"/>
      <c r="P49" s="135"/>
      <c r="Q49" s="135"/>
      <c r="R49" s="135"/>
      <c r="S49" s="135"/>
      <c r="T49" s="136"/>
      <c r="U49" s="137"/>
      <c r="V49" s="129"/>
      <c r="W49" s="66"/>
      <c r="X49" s="66"/>
      <c r="Y49" s="66"/>
      <c r="Z49" s="62"/>
      <c r="AA49" s="62"/>
      <c r="AB49" s="62"/>
      <c r="AC49" s="62"/>
    </row>
    <row r="50" spans="1:29" ht="21">
      <c r="A50" s="72"/>
      <c r="B50" s="96"/>
      <c r="C50" s="96"/>
      <c r="D50" s="73"/>
      <c r="E50" s="123"/>
      <c r="F50" s="123"/>
      <c r="G50" s="123"/>
      <c r="H50" s="123"/>
      <c r="I50" s="123"/>
      <c r="J50" s="123"/>
      <c r="K50" s="124"/>
      <c r="L50" s="124"/>
      <c r="M50" s="125"/>
      <c r="N50" s="125"/>
      <c r="O50" s="126"/>
      <c r="P50" s="127"/>
      <c r="Q50" s="127"/>
      <c r="R50" s="128"/>
      <c r="S50" s="398"/>
      <c r="T50" s="398"/>
      <c r="U50" s="107"/>
      <c r="V50" s="129"/>
      <c r="W50" s="66"/>
      <c r="X50" s="66"/>
      <c r="Y50" s="66"/>
      <c r="Z50" s="62"/>
      <c r="AA50" s="62"/>
      <c r="AB50" s="62"/>
      <c r="AC50" s="62"/>
    </row>
    <row r="51" spans="1:29" ht="18.600000000000001">
      <c r="A51" s="72"/>
      <c r="B51" s="62"/>
      <c r="C51" s="62"/>
      <c r="D51" s="62"/>
      <c r="E51" s="62"/>
      <c r="F51" s="62"/>
      <c r="G51" s="62"/>
      <c r="H51" s="62"/>
      <c r="I51" s="62"/>
      <c r="J51" s="62"/>
      <c r="K51" s="130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129"/>
      <c r="W51" s="395"/>
      <c r="X51" s="395"/>
      <c r="Y51" s="395"/>
      <c r="Z51" s="62"/>
      <c r="AA51" s="62"/>
      <c r="AB51" s="62"/>
      <c r="AC51" s="62"/>
    </row>
    <row r="52" spans="1:29" ht="18.600000000000001">
      <c r="A52" s="72"/>
      <c r="B52" s="67"/>
      <c r="C52" s="67"/>
      <c r="D52" s="73"/>
      <c r="E52" s="131"/>
      <c r="F52" s="132"/>
      <c r="G52" s="132"/>
      <c r="H52" s="132"/>
      <c r="I52" s="132"/>
      <c r="J52" s="132"/>
      <c r="K52" s="133"/>
      <c r="L52" s="133"/>
      <c r="M52" s="133"/>
      <c r="N52" s="133"/>
      <c r="O52" s="134"/>
      <c r="P52" s="135"/>
      <c r="Q52" s="135"/>
      <c r="R52" s="135"/>
      <c r="S52" s="135"/>
      <c r="T52" s="136"/>
      <c r="U52" s="137"/>
      <c r="V52" s="129"/>
      <c r="W52" s="66"/>
      <c r="X52" s="66"/>
      <c r="Y52" s="66"/>
      <c r="Z52" s="62"/>
      <c r="AA52" s="62"/>
      <c r="AB52" s="62"/>
      <c r="AC52" s="62"/>
    </row>
    <row r="53" spans="1:29" ht="18.600000000000001">
      <c r="A53" s="7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129"/>
      <c r="W53" s="66"/>
      <c r="X53" s="66"/>
      <c r="Y53" s="66"/>
      <c r="Z53" s="62"/>
      <c r="AA53" s="62"/>
      <c r="AB53" s="62"/>
      <c r="AC53" s="62"/>
    </row>
    <row r="54" spans="1:29" ht="18.600000000000001">
      <c r="A54" s="66"/>
      <c r="B54" s="67"/>
      <c r="C54" s="67"/>
      <c r="D54" s="73"/>
      <c r="E54" s="131"/>
      <c r="F54" s="132"/>
      <c r="G54" s="132"/>
      <c r="H54" s="132"/>
      <c r="I54" s="132"/>
      <c r="J54" s="132"/>
      <c r="K54" s="133"/>
      <c r="L54" s="133"/>
      <c r="M54" s="133"/>
      <c r="N54" s="133"/>
      <c r="O54" s="134"/>
      <c r="P54" s="135"/>
      <c r="Q54" s="135"/>
      <c r="R54" s="135"/>
      <c r="S54" s="135"/>
      <c r="T54" s="136"/>
      <c r="U54" s="137"/>
      <c r="V54" s="129"/>
      <c r="W54" s="395"/>
      <c r="X54" s="395"/>
      <c r="Y54" s="395"/>
      <c r="Z54" s="62"/>
      <c r="AA54" s="62"/>
      <c r="AB54" s="62"/>
      <c r="AC54" s="62"/>
    </row>
    <row r="55" spans="1:29" ht="18.600000000000001">
      <c r="A55" s="66"/>
      <c r="B55" s="67"/>
      <c r="C55" s="67"/>
      <c r="D55" s="73"/>
      <c r="E55" s="131"/>
      <c r="F55" s="132"/>
      <c r="G55" s="132"/>
      <c r="H55" s="132"/>
      <c r="I55" s="132"/>
      <c r="J55" s="132"/>
      <c r="K55" s="133"/>
      <c r="L55" s="133"/>
      <c r="M55" s="133"/>
      <c r="N55" s="133"/>
      <c r="O55" s="134"/>
      <c r="P55" s="135"/>
      <c r="Q55" s="135"/>
      <c r="R55" s="135"/>
      <c r="S55" s="135"/>
      <c r="T55" s="136"/>
      <c r="U55" s="137"/>
      <c r="V55" s="129"/>
      <c r="W55" s="121"/>
      <c r="X55" s="121"/>
      <c r="Y55" s="121"/>
      <c r="Z55" s="62"/>
      <c r="AA55" s="62"/>
      <c r="AB55" s="62"/>
      <c r="AC55" s="62"/>
    </row>
    <row r="56" spans="1:29" ht="18.600000000000001">
      <c r="A56" s="66"/>
      <c r="B56" s="67"/>
      <c r="C56" s="67"/>
      <c r="D56" s="73"/>
      <c r="E56" s="131"/>
      <c r="F56" s="132"/>
      <c r="G56" s="132"/>
      <c r="H56" s="132"/>
      <c r="I56" s="132"/>
      <c r="J56" s="132"/>
      <c r="K56" s="133"/>
      <c r="L56" s="133"/>
      <c r="M56" s="133"/>
      <c r="N56" s="133"/>
      <c r="O56" s="134"/>
      <c r="P56" s="135"/>
      <c r="Q56" s="135"/>
      <c r="R56" s="135"/>
      <c r="S56" s="135"/>
      <c r="T56" s="136"/>
      <c r="U56" s="137"/>
      <c r="V56" s="129"/>
      <c r="W56" s="62"/>
      <c r="X56" s="62"/>
      <c r="Y56" s="62"/>
      <c r="Z56" s="62"/>
      <c r="AA56" s="62"/>
      <c r="AB56" s="62"/>
      <c r="AC56" s="62"/>
    </row>
    <row r="57" spans="1:29" ht="18.600000000000001">
      <c r="A57" s="66"/>
      <c r="B57" s="67"/>
      <c r="C57" s="67"/>
      <c r="D57" s="73"/>
      <c r="E57" s="131"/>
      <c r="F57" s="132"/>
      <c r="G57" s="132"/>
      <c r="H57" s="132"/>
      <c r="I57" s="132"/>
      <c r="J57" s="132"/>
      <c r="K57" s="133"/>
      <c r="L57" s="133"/>
      <c r="M57" s="133"/>
      <c r="N57" s="133"/>
      <c r="O57" s="134"/>
      <c r="P57" s="135"/>
      <c r="Q57" s="135"/>
      <c r="R57" s="135"/>
      <c r="S57" s="135"/>
      <c r="T57" s="136"/>
      <c r="U57" s="137"/>
      <c r="V57" s="129"/>
      <c r="W57" s="62"/>
      <c r="X57" s="62"/>
      <c r="Y57" s="62"/>
      <c r="Z57" s="62"/>
      <c r="AA57" s="62"/>
      <c r="AB57" s="62"/>
      <c r="AC57" s="62"/>
    </row>
    <row r="58" spans="1:29" ht="18.600000000000001">
      <c r="A58" s="66"/>
      <c r="B58" s="67"/>
      <c r="C58" s="67"/>
      <c r="D58" s="73"/>
      <c r="E58" s="131"/>
      <c r="F58" s="132"/>
      <c r="G58" s="132"/>
      <c r="H58" s="132"/>
      <c r="I58" s="132"/>
      <c r="J58" s="132"/>
      <c r="K58" s="133"/>
      <c r="L58" s="133"/>
      <c r="M58" s="133"/>
      <c r="N58" s="133"/>
      <c r="O58" s="134"/>
      <c r="P58" s="135"/>
      <c r="Q58" s="135"/>
      <c r="R58" s="135"/>
      <c r="S58" s="135"/>
      <c r="T58" s="136"/>
      <c r="U58" s="137"/>
      <c r="V58" s="138"/>
      <c r="W58" s="62"/>
      <c r="X58" s="62"/>
      <c r="Y58" s="62"/>
      <c r="Z58" s="62"/>
      <c r="AA58" s="62"/>
      <c r="AB58" s="62"/>
      <c r="AC58" s="62"/>
    </row>
    <row r="59" spans="1:29" ht="2.25" customHeight="1">
      <c r="A59" s="66"/>
      <c r="B59" s="73"/>
      <c r="C59" s="73"/>
      <c r="D59" s="73"/>
      <c r="E59" s="132"/>
      <c r="F59" s="132"/>
      <c r="G59" s="132"/>
      <c r="H59" s="132"/>
      <c r="I59" s="132"/>
      <c r="J59" s="133"/>
      <c r="K59" s="133"/>
      <c r="L59" s="133"/>
      <c r="M59" s="133"/>
      <c r="N59" s="133"/>
      <c r="O59" s="135"/>
      <c r="P59" s="135"/>
      <c r="Q59" s="135"/>
      <c r="R59" s="135"/>
      <c r="S59" s="137"/>
      <c r="T59" s="136"/>
      <c r="U59" s="137"/>
      <c r="V59" s="138"/>
      <c r="W59" s="62"/>
      <c r="X59" s="62"/>
      <c r="Y59" s="62"/>
      <c r="Z59" s="62"/>
      <c r="AA59" s="62"/>
      <c r="AB59" s="62"/>
      <c r="AC59" s="62"/>
    </row>
    <row r="60" spans="1:29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139"/>
      <c r="W60" s="62"/>
      <c r="X60" s="62"/>
      <c r="Y60" s="62"/>
      <c r="Z60" s="62"/>
      <c r="AA60" s="62"/>
      <c r="AB60" s="62"/>
      <c r="AC60" s="62"/>
    </row>
    <row r="61" spans="1:29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</row>
    <row r="62" spans="1:29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</row>
    <row r="63" spans="1:29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</row>
    <row r="64" spans="1:29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</row>
    <row r="65" spans="1:29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</row>
    <row r="66" spans="1:29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</row>
    <row r="67" spans="1:29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</row>
    <row r="68" spans="1:29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</row>
    <row r="69" spans="1:29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</row>
    <row r="70" spans="1:29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</row>
    <row r="71" spans="1:29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</row>
    <row r="72" spans="1:29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</row>
    <row r="73" spans="1:29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</row>
    <row r="74" spans="1:29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</row>
    <row r="75" spans="1:29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</row>
    <row r="76" spans="1:29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</row>
    <row r="77" spans="1:29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</row>
    <row r="78" spans="1:29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</row>
    <row r="79" spans="1:29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</row>
    <row r="80" spans="1:29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</row>
    <row r="81" spans="1:29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</row>
    <row r="82" spans="1:29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</row>
    <row r="83" spans="1:29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</row>
    <row r="84" spans="1:29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</row>
    <row r="85" spans="1:29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</row>
    <row r="86" spans="1:29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</row>
    <row r="87" spans="1:29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</row>
    <row r="88" spans="1:29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</row>
    <row r="89" spans="1:29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</row>
    <row r="90" spans="1:29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</row>
    <row r="91" spans="1:29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</row>
    <row r="92" spans="1:29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</row>
    <row r="93" spans="1:29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</row>
    <row r="94" spans="1:29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</row>
    <row r="95" spans="1:29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</row>
    <row r="96" spans="1:29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</row>
    <row r="97" spans="1:29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</row>
    <row r="98" spans="1:29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</row>
    <row r="99" spans="1:29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</row>
  </sheetData>
  <sortState xmlns:xlrd2="http://schemas.microsoft.com/office/spreadsheetml/2017/richdata2" ref="B34:U44">
    <sortCondition descending="1" ref="U34:U44"/>
  </sortState>
  <mergeCells count="10">
    <mergeCell ref="W30:Y30"/>
    <mergeCell ref="W51:Y51"/>
    <mergeCell ref="W54:Y54"/>
    <mergeCell ref="C1:D1"/>
    <mergeCell ref="S50:T50"/>
    <mergeCell ref="C10:D10"/>
    <mergeCell ref="C20:D20"/>
    <mergeCell ref="W19:Y19"/>
    <mergeCell ref="C32:D32"/>
    <mergeCell ref="C45:D4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0"/>
  <sheetViews>
    <sheetView workbookViewId="0">
      <selection activeCell="I15" sqref="I15"/>
    </sheetView>
  </sheetViews>
  <sheetFormatPr defaultColWidth="9.109375" defaultRowHeight="14.4"/>
  <cols>
    <col min="1" max="1" width="4.109375" style="63" customWidth="1"/>
    <col min="2" max="2" width="25.21875" style="63" customWidth="1"/>
    <col min="3" max="4" width="16" style="63" customWidth="1"/>
    <col min="5" max="5" width="15.88671875" style="63" customWidth="1"/>
    <col min="6" max="6" width="18.21875" style="63" customWidth="1"/>
    <col min="7" max="7" width="4.109375" style="63" customWidth="1"/>
    <col min="8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30">
      <c r="A2" s="51"/>
      <c r="B2" s="405" t="s">
        <v>17</v>
      </c>
      <c r="C2" s="406"/>
      <c r="D2" s="406"/>
      <c r="E2" s="406"/>
      <c r="F2" s="407"/>
      <c r="G2" s="51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51"/>
      <c r="B3" s="160"/>
      <c r="C3" s="212" t="s">
        <v>18</v>
      </c>
      <c r="D3" s="212" t="s">
        <v>18</v>
      </c>
      <c r="E3" s="212" t="s">
        <v>18</v>
      </c>
      <c r="F3" s="212" t="s">
        <v>18</v>
      </c>
      <c r="G3" s="147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51"/>
      <c r="B4" s="160"/>
      <c r="C4" s="231">
        <f>SUM(C6:C41)</f>
        <v>90</v>
      </c>
      <c r="D4" s="231">
        <f>SUM(D6:D41)</f>
        <v>20</v>
      </c>
      <c r="E4" s="231">
        <f>SUM(E6:E41)</f>
        <v>893</v>
      </c>
      <c r="F4" s="231">
        <f>SUM(F6:F41)</f>
        <v>4291</v>
      </c>
      <c r="G4" s="147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21">
      <c r="A5" s="148" t="s">
        <v>19</v>
      </c>
      <c r="B5" s="248" t="s">
        <v>20</v>
      </c>
      <c r="C5" s="208" t="s">
        <v>36</v>
      </c>
      <c r="D5" s="208" t="s">
        <v>38</v>
      </c>
      <c r="E5" s="208" t="s">
        <v>37</v>
      </c>
      <c r="F5" s="208" t="s">
        <v>39</v>
      </c>
      <c r="G5" s="51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899999999999999" customHeight="1">
      <c r="A6" s="149">
        <v>1</v>
      </c>
      <c r="B6" s="249" t="s">
        <v>25</v>
      </c>
      <c r="C6" s="61">
        <v>28</v>
      </c>
      <c r="D6" s="61">
        <v>0</v>
      </c>
      <c r="E6" s="61">
        <v>110</v>
      </c>
      <c r="F6" s="206">
        <v>192</v>
      </c>
      <c r="G6" s="150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1:18" ht="18.899999999999999" customHeight="1">
      <c r="A7" s="149">
        <v>2</v>
      </c>
      <c r="B7" s="245" t="s">
        <v>43</v>
      </c>
      <c r="C7" s="61">
        <v>17</v>
      </c>
      <c r="D7" s="61">
        <v>0</v>
      </c>
      <c r="E7" s="61">
        <v>85</v>
      </c>
      <c r="F7" s="206">
        <v>197</v>
      </c>
      <c r="G7" s="150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899999999999999" customHeight="1">
      <c r="A8" s="149">
        <v>3</v>
      </c>
      <c r="B8" s="245" t="s">
        <v>44</v>
      </c>
      <c r="C8" s="61">
        <v>12</v>
      </c>
      <c r="D8" s="61">
        <v>1</v>
      </c>
      <c r="E8" s="61">
        <v>73</v>
      </c>
      <c r="F8" s="206">
        <v>175</v>
      </c>
      <c r="G8" s="150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899999999999999" customHeight="1">
      <c r="A9" s="149">
        <v>4</v>
      </c>
      <c r="B9" s="245" t="s">
        <v>33</v>
      </c>
      <c r="C9" s="61">
        <v>10</v>
      </c>
      <c r="D9" s="61">
        <v>0</v>
      </c>
      <c r="E9" s="61">
        <v>61</v>
      </c>
      <c r="F9" s="206">
        <v>207</v>
      </c>
      <c r="G9" s="150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</row>
    <row r="10" spans="1:18" ht="18.899999999999999" customHeight="1">
      <c r="A10" s="149">
        <v>5</v>
      </c>
      <c r="B10" s="245" t="s">
        <v>90</v>
      </c>
      <c r="C10" s="61">
        <v>6</v>
      </c>
      <c r="D10" s="61">
        <v>0</v>
      </c>
      <c r="E10" s="61">
        <v>57</v>
      </c>
      <c r="F10" s="206">
        <v>198</v>
      </c>
      <c r="G10" s="150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1:18" ht="18.899999999999999" customHeight="1">
      <c r="A11" s="149">
        <v>6</v>
      </c>
      <c r="B11" s="245" t="s">
        <v>48</v>
      </c>
      <c r="C11" s="229">
        <v>5</v>
      </c>
      <c r="D11" s="61">
        <v>10</v>
      </c>
      <c r="E11" s="61">
        <v>55</v>
      </c>
      <c r="F11" s="206">
        <v>236</v>
      </c>
      <c r="G11" s="150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899999999999999" customHeight="1">
      <c r="A12" s="149">
        <v>7</v>
      </c>
      <c r="B12" s="245" t="s">
        <v>59</v>
      </c>
      <c r="C12" s="61">
        <v>4</v>
      </c>
      <c r="D12" s="61">
        <v>0</v>
      </c>
      <c r="E12" s="61">
        <v>82</v>
      </c>
      <c r="F12" s="206">
        <v>199</v>
      </c>
      <c r="G12" s="150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899999999999999" customHeight="1">
      <c r="A13" s="149">
        <v>8</v>
      </c>
      <c r="B13" s="245" t="s">
        <v>22</v>
      </c>
      <c r="C13" s="61">
        <v>3</v>
      </c>
      <c r="D13" s="61">
        <v>1</v>
      </c>
      <c r="E13" s="61">
        <v>70</v>
      </c>
      <c r="F13" s="206">
        <v>225</v>
      </c>
      <c r="G13" s="150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899999999999999" customHeight="1">
      <c r="A14" s="149">
        <v>9</v>
      </c>
      <c r="B14" s="245" t="s">
        <v>53</v>
      </c>
      <c r="C14" s="61">
        <v>2</v>
      </c>
      <c r="D14" s="61">
        <v>0</v>
      </c>
      <c r="E14" s="61">
        <v>34</v>
      </c>
      <c r="F14" s="206">
        <v>184</v>
      </c>
      <c r="G14" s="150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899999999999999" customHeight="1">
      <c r="A15" s="149">
        <v>10</v>
      </c>
      <c r="B15" s="245" t="s">
        <v>23</v>
      </c>
      <c r="C15" s="61">
        <v>1</v>
      </c>
      <c r="D15" s="61">
        <v>0</v>
      </c>
      <c r="E15" s="61">
        <v>56</v>
      </c>
      <c r="F15" s="206">
        <v>197</v>
      </c>
      <c r="G15" s="150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899999999999999" customHeight="1">
      <c r="A16" s="149">
        <v>11</v>
      </c>
      <c r="B16" s="245" t="s">
        <v>27</v>
      </c>
      <c r="C16" s="61">
        <v>1</v>
      </c>
      <c r="D16" s="61">
        <v>0</v>
      </c>
      <c r="E16" s="61">
        <v>17</v>
      </c>
      <c r="F16" s="206">
        <v>143</v>
      </c>
      <c r="G16" s="150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899999999999999" customHeight="1">
      <c r="A17" s="149">
        <v>12</v>
      </c>
      <c r="B17" s="245" t="s">
        <v>83</v>
      </c>
      <c r="C17" s="61">
        <v>1</v>
      </c>
      <c r="D17" s="61">
        <v>0</v>
      </c>
      <c r="E17" s="61">
        <v>10</v>
      </c>
      <c r="F17" s="206">
        <v>140</v>
      </c>
      <c r="G17" s="150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899999999999999" customHeight="1">
      <c r="A18" s="149">
        <v>13</v>
      </c>
      <c r="B18" s="245" t="s">
        <v>82</v>
      </c>
      <c r="C18" s="61">
        <v>0</v>
      </c>
      <c r="D18" s="61">
        <v>2</v>
      </c>
      <c r="E18" s="61">
        <v>55</v>
      </c>
      <c r="F18" s="206">
        <v>215</v>
      </c>
      <c r="G18" s="150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899999999999999" customHeight="1">
      <c r="A19" s="149">
        <v>14</v>
      </c>
      <c r="B19" s="245" t="s">
        <v>24</v>
      </c>
      <c r="C19" s="61">
        <v>0</v>
      </c>
      <c r="D19" s="61">
        <v>2</v>
      </c>
      <c r="E19" s="61">
        <v>7</v>
      </c>
      <c r="F19" s="206">
        <v>198</v>
      </c>
      <c r="G19" s="150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899999999999999" customHeight="1">
      <c r="A20" s="149">
        <v>15</v>
      </c>
      <c r="B20" s="245" t="s">
        <v>34</v>
      </c>
      <c r="C20" s="61">
        <v>0</v>
      </c>
      <c r="D20" s="61">
        <v>2</v>
      </c>
      <c r="E20" s="61">
        <v>7</v>
      </c>
      <c r="F20" s="206">
        <v>160</v>
      </c>
      <c r="G20" s="150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899999999999999" customHeight="1">
      <c r="A21" s="149">
        <v>16</v>
      </c>
      <c r="B21" s="245" t="s">
        <v>32</v>
      </c>
      <c r="C21" s="61">
        <v>0</v>
      </c>
      <c r="D21" s="61">
        <v>1</v>
      </c>
      <c r="E21" s="61">
        <v>12</v>
      </c>
      <c r="F21" s="206">
        <v>135</v>
      </c>
      <c r="G21" s="150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899999999999999" customHeight="1">
      <c r="A22" s="149">
        <v>17</v>
      </c>
      <c r="B22" s="245" t="s">
        <v>26</v>
      </c>
      <c r="C22" s="61">
        <v>0</v>
      </c>
      <c r="D22" s="61">
        <v>1</v>
      </c>
      <c r="E22" s="61">
        <v>3</v>
      </c>
      <c r="F22" s="206">
        <v>107</v>
      </c>
      <c r="G22" s="150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899999999999999" customHeight="1">
      <c r="A23" s="149">
        <v>18</v>
      </c>
      <c r="B23" s="245" t="s">
        <v>93</v>
      </c>
      <c r="C23" s="61">
        <v>0</v>
      </c>
      <c r="D23" s="61">
        <v>0</v>
      </c>
      <c r="E23" s="61">
        <v>28</v>
      </c>
      <c r="F23" s="206">
        <v>161</v>
      </c>
      <c r="G23" s="150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899999999999999" customHeight="1">
      <c r="A24" s="149">
        <v>19</v>
      </c>
      <c r="B24" s="245" t="s">
        <v>3</v>
      </c>
      <c r="C24" s="61">
        <v>0</v>
      </c>
      <c r="D24" s="61">
        <v>0</v>
      </c>
      <c r="E24" s="61">
        <v>20</v>
      </c>
      <c r="F24" s="206">
        <v>160</v>
      </c>
      <c r="G24" s="150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899999999999999" customHeight="1">
      <c r="A25" s="149">
        <v>20</v>
      </c>
      <c r="B25" s="245" t="s">
        <v>12</v>
      </c>
      <c r="C25" s="61">
        <v>0</v>
      </c>
      <c r="D25" s="61">
        <v>0</v>
      </c>
      <c r="E25" s="61">
        <v>16</v>
      </c>
      <c r="F25" s="206">
        <v>171</v>
      </c>
      <c r="G25" s="150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899999999999999" customHeight="1">
      <c r="A26" s="149">
        <v>21</v>
      </c>
      <c r="B26" s="251" t="s">
        <v>71</v>
      </c>
      <c r="C26" s="229">
        <v>0</v>
      </c>
      <c r="D26" s="61">
        <v>0</v>
      </c>
      <c r="E26" s="61">
        <v>13</v>
      </c>
      <c r="F26" s="206">
        <v>129</v>
      </c>
      <c r="G26" s="150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8.899999999999999" customHeight="1">
      <c r="A27" s="149">
        <v>22</v>
      </c>
      <c r="B27" s="245" t="s">
        <v>49</v>
      </c>
      <c r="C27" s="61">
        <v>0</v>
      </c>
      <c r="D27" s="61">
        <v>0</v>
      </c>
      <c r="E27" s="61">
        <v>10</v>
      </c>
      <c r="F27" s="206">
        <v>157</v>
      </c>
      <c r="G27" s="150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8.899999999999999" customHeight="1">
      <c r="A28" s="149">
        <v>23</v>
      </c>
      <c r="B28" s="245" t="s">
        <v>2</v>
      </c>
      <c r="C28" s="61">
        <v>0</v>
      </c>
      <c r="D28" s="61">
        <v>0</v>
      </c>
      <c r="E28" s="61">
        <v>5</v>
      </c>
      <c r="F28" s="206">
        <v>81</v>
      </c>
      <c r="G28" s="150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899999999999999" customHeight="1">
      <c r="A29" s="149">
        <v>24</v>
      </c>
      <c r="B29" s="245" t="s">
        <v>97</v>
      </c>
      <c r="C29" s="61">
        <v>0</v>
      </c>
      <c r="D29" s="61">
        <v>0</v>
      </c>
      <c r="E29" s="61">
        <v>3</v>
      </c>
      <c r="F29" s="206">
        <v>40</v>
      </c>
      <c r="G29" s="150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899999999999999" customHeight="1">
      <c r="A30" s="149">
        <v>25</v>
      </c>
      <c r="B30" s="245" t="s">
        <v>104</v>
      </c>
      <c r="C30" s="61">
        <v>0</v>
      </c>
      <c r="D30" s="61">
        <v>0</v>
      </c>
      <c r="E30" s="61">
        <v>2</v>
      </c>
      <c r="F30" s="206">
        <v>51</v>
      </c>
      <c r="G30" s="150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899999999999999" customHeight="1">
      <c r="A31" s="149">
        <v>26</v>
      </c>
      <c r="B31" s="245" t="s">
        <v>95</v>
      </c>
      <c r="C31" s="61">
        <v>0</v>
      </c>
      <c r="D31" s="61">
        <v>0</v>
      </c>
      <c r="E31" s="230">
        <v>1</v>
      </c>
      <c r="F31" s="206">
        <v>85</v>
      </c>
      <c r="G31" s="150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899999999999999" customHeight="1">
      <c r="A32" s="149">
        <v>27</v>
      </c>
      <c r="B32" s="245" t="s">
        <v>47</v>
      </c>
      <c r="C32" s="61">
        <v>0</v>
      </c>
      <c r="D32" s="61">
        <v>0</v>
      </c>
      <c r="E32" s="61">
        <v>1</v>
      </c>
      <c r="F32" s="206">
        <v>31</v>
      </c>
      <c r="G32" s="150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ht="18.899999999999999" customHeight="1">
      <c r="A33" s="149">
        <v>28</v>
      </c>
      <c r="B33" s="245" t="s">
        <v>56</v>
      </c>
      <c r="C33" s="61">
        <v>0</v>
      </c>
      <c r="D33" s="61">
        <v>0</v>
      </c>
      <c r="E33" s="61">
        <v>0</v>
      </c>
      <c r="F33" s="206">
        <v>39</v>
      </c>
      <c r="G33" s="150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1:18" ht="18.899999999999999" customHeight="1">
      <c r="A34" s="149">
        <v>29</v>
      </c>
      <c r="B34" s="245" t="s">
        <v>30</v>
      </c>
      <c r="C34" s="61">
        <v>0</v>
      </c>
      <c r="D34" s="61">
        <v>0</v>
      </c>
      <c r="E34" s="61">
        <v>0</v>
      </c>
      <c r="F34" s="206">
        <v>24</v>
      </c>
      <c r="G34" s="150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ht="18.899999999999999" customHeight="1">
      <c r="A35" s="149">
        <v>30</v>
      </c>
      <c r="B35" s="245" t="s">
        <v>54</v>
      </c>
      <c r="C35" s="61">
        <v>0</v>
      </c>
      <c r="D35" s="61">
        <v>0</v>
      </c>
      <c r="E35" s="61">
        <v>0</v>
      </c>
      <c r="F35" s="206">
        <v>18</v>
      </c>
      <c r="G35" s="150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1:18" ht="18.899999999999999" customHeight="1">
      <c r="A36" s="149">
        <v>31</v>
      </c>
      <c r="B36" s="245" t="s">
        <v>29</v>
      </c>
      <c r="C36" s="210">
        <v>0</v>
      </c>
      <c r="D36" s="210">
        <v>0</v>
      </c>
      <c r="E36" s="210">
        <v>0</v>
      </c>
      <c r="F36" s="211">
        <v>19</v>
      </c>
      <c r="G36" s="150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ht="18.899999999999999" customHeight="1">
      <c r="A37" s="149">
        <v>32</v>
      </c>
      <c r="B37" s="245" t="s">
        <v>69</v>
      </c>
      <c r="C37" s="210">
        <v>0</v>
      </c>
      <c r="D37" s="210">
        <v>0</v>
      </c>
      <c r="E37" s="210">
        <v>0</v>
      </c>
      <c r="F37" s="211">
        <v>13</v>
      </c>
      <c r="G37" s="150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1:18" ht="18.899999999999999" customHeight="1">
      <c r="A38" s="149">
        <v>33</v>
      </c>
      <c r="B38" s="245" t="s">
        <v>31</v>
      </c>
      <c r="C38" s="210">
        <v>0</v>
      </c>
      <c r="D38" s="210">
        <v>0</v>
      </c>
      <c r="E38" s="210">
        <v>0</v>
      </c>
      <c r="F38" s="211">
        <v>3</v>
      </c>
      <c r="G38" s="150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 ht="18.899999999999999" customHeight="1">
      <c r="A39" s="149">
        <v>34</v>
      </c>
      <c r="B39" s="245" t="s">
        <v>35</v>
      </c>
      <c r="C39" s="210">
        <v>0</v>
      </c>
      <c r="D39" s="210">
        <v>0</v>
      </c>
      <c r="E39" s="210">
        <v>0</v>
      </c>
      <c r="F39" s="211">
        <v>1</v>
      </c>
      <c r="G39" s="150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1:18" ht="18.899999999999999" customHeight="1">
      <c r="A40" s="149">
        <v>35</v>
      </c>
      <c r="B40" s="245" t="s">
        <v>88</v>
      </c>
      <c r="C40" s="210">
        <v>0</v>
      </c>
      <c r="D40" s="210">
        <v>0</v>
      </c>
      <c r="E40" s="210">
        <v>0</v>
      </c>
      <c r="F40" s="211">
        <v>0</v>
      </c>
      <c r="G40" s="150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1:18" ht="18.899999999999999" customHeight="1">
      <c r="A41" s="149">
        <v>36</v>
      </c>
      <c r="B41" s="346" t="s">
        <v>98</v>
      </c>
      <c r="C41" s="61">
        <v>0</v>
      </c>
      <c r="D41" s="61">
        <v>0</v>
      </c>
      <c r="E41" s="61">
        <v>0</v>
      </c>
      <c r="F41" s="206">
        <v>0</v>
      </c>
      <c r="G41" s="150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1:18" ht="18.600000000000001">
      <c r="A42" s="344"/>
      <c r="B42" s="345"/>
      <c r="C42" s="202"/>
      <c r="D42" s="203"/>
      <c r="E42" s="204"/>
      <c r="F42" s="205"/>
      <c r="G42" s="150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1:18" ht="18.600000000000001">
      <c r="A43" s="151"/>
      <c r="B43" s="250"/>
      <c r="C43" s="198"/>
      <c r="D43" s="199"/>
      <c r="E43" s="200"/>
      <c r="F43" s="201"/>
      <c r="G43" s="121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1:18" ht="18.600000000000001">
      <c r="A44" s="151"/>
      <c r="B44" s="250"/>
      <c r="C44" s="198"/>
      <c r="D44" s="199"/>
      <c r="E44" s="200"/>
      <c r="F44" s="201"/>
      <c r="G44" s="121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1:18" ht="18.600000000000001">
      <c r="A45" s="151"/>
      <c r="B45" s="250"/>
      <c r="C45" s="207"/>
      <c r="D45" s="199"/>
      <c r="E45" s="200"/>
      <c r="F45" s="201"/>
      <c r="G45" s="12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1:18" ht="18.600000000000001">
      <c r="A46" s="152"/>
      <c r="B46" s="250"/>
      <c r="C46" s="153"/>
      <c r="D46" s="121"/>
      <c r="E46" s="154"/>
      <c r="F46" s="62"/>
      <c r="G46" s="121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1:18" ht="18.600000000000001">
      <c r="A47" s="152"/>
      <c r="B47" s="250"/>
      <c r="C47" s="153"/>
      <c r="D47" s="121"/>
      <c r="E47" s="154"/>
      <c r="F47" s="62"/>
      <c r="G47" s="12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1:18" ht="18.600000000000001">
      <c r="A48" s="152"/>
      <c r="B48" s="250"/>
      <c r="C48" s="153"/>
      <c r="D48" s="121"/>
      <c r="E48" s="154"/>
      <c r="F48" s="62"/>
      <c r="G48" s="121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  <row r="49" spans="1:18" ht="18.600000000000001">
      <c r="A49" s="152"/>
      <c r="B49" s="250"/>
      <c r="C49" s="155"/>
      <c r="D49" s="121"/>
      <c r="E49" s="154"/>
      <c r="F49" s="62"/>
      <c r="G49" s="121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</row>
    <row r="50" spans="1:18" ht="18.600000000000001">
      <c r="A50" s="152"/>
      <c r="B50" s="252"/>
      <c r="C50" s="153"/>
      <c r="D50" s="156"/>
      <c r="E50" s="154"/>
      <c r="F50" s="62"/>
      <c r="G50" s="121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</row>
    <row r="51" spans="1:18" ht="18.600000000000001">
      <c r="A51" s="152"/>
      <c r="B51" s="252"/>
      <c r="C51" s="157"/>
      <c r="D51" s="121"/>
      <c r="E51" s="154"/>
      <c r="F51" s="62"/>
      <c r="G51" s="121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</row>
    <row r="52" spans="1:18">
      <c r="A52" s="404"/>
      <c r="B52" s="404"/>
      <c r="C52" s="404"/>
      <c r="D52" s="404"/>
      <c r="E52" s="404"/>
      <c r="F52" s="404"/>
      <c r="G52" s="404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</row>
    <row r="53" spans="1:18" ht="21">
      <c r="A53" s="62"/>
      <c r="B53" s="62"/>
      <c r="C53" s="62"/>
      <c r="D53" s="159"/>
      <c r="E53" s="158"/>
      <c r="F53" s="62"/>
      <c r="G53" s="159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</row>
    <row r="54" spans="1:18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</row>
    <row r="55" spans="1:1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</row>
    <row r="56" spans="1:1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</row>
    <row r="57" spans="1:1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</row>
    <row r="58" spans="1:1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</row>
    <row r="59" spans="1:1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</row>
    <row r="60" spans="1:1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</row>
    <row r="61" spans="1:1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</row>
    <row r="62" spans="1:1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</row>
    <row r="63" spans="1:1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</row>
    <row r="64" spans="1:1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</row>
    <row r="65" spans="1:1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</row>
    <row r="66" spans="1:1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</row>
    <row r="67" spans="1:1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</row>
    <row r="68" spans="1:18">
      <c r="A68" s="62"/>
      <c r="B68" s="62"/>
      <c r="C68" s="62"/>
      <c r="D68" s="62"/>
      <c r="E68" s="62"/>
      <c r="F68" s="62"/>
      <c r="G68" s="62"/>
      <c r="H68" s="62"/>
    </row>
    <row r="69" spans="1:18">
      <c r="A69" s="62"/>
      <c r="B69" s="62"/>
      <c r="C69" s="62"/>
      <c r="D69" s="62"/>
      <c r="E69" s="62"/>
      <c r="F69" s="62"/>
      <c r="G69" s="62"/>
      <c r="H69" s="62"/>
    </row>
    <row r="70" spans="1:18">
      <c r="A70" s="62"/>
      <c r="B70" s="62"/>
      <c r="C70" s="62"/>
      <c r="D70" s="62"/>
      <c r="E70" s="62"/>
      <c r="F70" s="62"/>
      <c r="G70" s="62"/>
      <c r="H70" s="62"/>
    </row>
  </sheetData>
  <sortState xmlns:xlrd2="http://schemas.microsoft.com/office/spreadsheetml/2017/richdata2" ref="B16:F17">
    <sortCondition descending="1" ref="E16:E17"/>
  </sortState>
  <mergeCells count="2">
    <mergeCell ref="A52:G52"/>
    <mergeCell ref="B2:F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76"/>
  <sheetViews>
    <sheetView workbookViewId="0">
      <selection activeCell="W11" sqref="W11"/>
    </sheetView>
  </sheetViews>
  <sheetFormatPr defaultRowHeight="14.4"/>
  <cols>
    <col min="1" max="1" width="4.6640625" customWidth="1"/>
    <col min="2" max="2" width="5.109375" customWidth="1"/>
    <col min="3" max="3" width="29.109375" customWidth="1"/>
    <col min="4" max="4" width="16.88671875" customWidth="1"/>
    <col min="6" max="6" width="10" customWidth="1"/>
    <col min="7" max="19" width="5.6640625" customWidth="1"/>
    <col min="20" max="20" width="7.5546875" customWidth="1"/>
    <col min="21" max="24" width="5.6640625" customWidth="1"/>
  </cols>
  <sheetData>
    <row r="1" spans="1:33" ht="25.2">
      <c r="A1" s="1"/>
      <c r="B1" s="51"/>
      <c r="C1" s="53"/>
      <c r="D1" s="171" t="s">
        <v>21</v>
      </c>
      <c r="E1" s="172" t="s">
        <v>51</v>
      </c>
      <c r="F1" s="172" t="s">
        <v>52</v>
      </c>
      <c r="G1" s="173">
        <v>1</v>
      </c>
      <c r="H1" s="173">
        <v>2</v>
      </c>
      <c r="I1" s="173">
        <v>3</v>
      </c>
      <c r="J1" s="173">
        <v>4</v>
      </c>
      <c r="K1" s="173">
        <v>5</v>
      </c>
      <c r="L1" s="174"/>
      <c r="M1" s="173">
        <v>6</v>
      </c>
      <c r="N1" s="173">
        <v>7</v>
      </c>
      <c r="O1" s="173">
        <v>8</v>
      </c>
      <c r="P1" s="173">
        <v>9</v>
      </c>
      <c r="Q1" s="175">
        <v>10</v>
      </c>
      <c r="R1" s="54"/>
      <c r="S1" s="7"/>
      <c r="T1" s="24"/>
      <c r="U1" s="24"/>
      <c r="V1" s="24"/>
      <c r="W1" s="24"/>
      <c r="X1" s="2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18.600000000000001" customHeight="1">
      <c r="A2" s="378"/>
      <c r="B2" s="94">
        <v>1</v>
      </c>
      <c r="C2" s="176" t="s">
        <v>25</v>
      </c>
      <c r="D2" s="177">
        <v>45295</v>
      </c>
      <c r="E2" s="178">
        <v>2024</v>
      </c>
      <c r="F2" s="179">
        <f t="shared" ref="F2:F38" si="0">SUM(L2+R2)</f>
        <v>1498</v>
      </c>
      <c r="G2" s="180">
        <v>152</v>
      </c>
      <c r="H2" s="180">
        <v>148</v>
      </c>
      <c r="I2" s="180">
        <v>152</v>
      </c>
      <c r="J2" s="180">
        <v>148</v>
      </c>
      <c r="K2" s="180">
        <v>148</v>
      </c>
      <c r="L2" s="179">
        <f t="shared" ref="L2:L38" si="1">SUM(G2:K2)</f>
        <v>748</v>
      </c>
      <c r="M2" s="180">
        <v>152</v>
      </c>
      <c r="N2" s="180">
        <v>150</v>
      </c>
      <c r="O2" s="180">
        <v>152</v>
      </c>
      <c r="P2" s="180">
        <v>148</v>
      </c>
      <c r="Q2" s="180">
        <v>148</v>
      </c>
      <c r="R2" s="181">
        <f t="shared" ref="R2:R38" si="2">SUM(M2:Q2)</f>
        <v>750</v>
      </c>
      <c r="S2" s="377"/>
      <c r="T2" s="26"/>
      <c r="U2" s="26"/>
      <c r="V2" s="26"/>
      <c r="W2" s="26"/>
      <c r="X2" s="27"/>
      <c r="Y2" s="15"/>
      <c r="Z2" s="15"/>
      <c r="AA2" s="15"/>
      <c r="AB2" s="15"/>
      <c r="AC2" s="15"/>
      <c r="AD2" s="15"/>
      <c r="AE2" s="15"/>
      <c r="AF2" s="15"/>
      <c r="AG2" s="15"/>
    </row>
    <row r="3" spans="1:33" ht="18.600000000000001" customHeight="1">
      <c r="A3" s="378"/>
      <c r="B3" s="307">
        <v>2</v>
      </c>
      <c r="C3" s="182" t="s">
        <v>44</v>
      </c>
      <c r="D3" s="55">
        <v>46058</v>
      </c>
      <c r="E3" s="56">
        <v>2026</v>
      </c>
      <c r="F3" s="38">
        <f t="shared" si="0"/>
        <v>1485</v>
      </c>
      <c r="G3" s="40">
        <v>152</v>
      </c>
      <c r="H3" s="40">
        <v>148</v>
      </c>
      <c r="I3" s="40">
        <v>148</v>
      </c>
      <c r="J3" s="40">
        <v>148</v>
      </c>
      <c r="K3" s="40">
        <v>148</v>
      </c>
      <c r="L3" s="38">
        <f t="shared" si="1"/>
        <v>744</v>
      </c>
      <c r="M3" s="40">
        <v>148</v>
      </c>
      <c r="N3" s="40">
        <v>148</v>
      </c>
      <c r="O3" s="40">
        <v>147</v>
      </c>
      <c r="P3" s="40">
        <v>148</v>
      </c>
      <c r="Q3" s="40">
        <v>150</v>
      </c>
      <c r="R3" s="183">
        <f t="shared" si="2"/>
        <v>741</v>
      </c>
      <c r="S3" s="377"/>
      <c r="T3" s="26"/>
      <c r="U3" s="26"/>
      <c r="V3" s="26"/>
      <c r="W3" s="26"/>
      <c r="X3" s="27"/>
      <c r="Y3" s="15"/>
      <c r="Z3" s="15"/>
      <c r="AA3" s="15"/>
      <c r="AB3" s="15"/>
      <c r="AC3" s="15"/>
      <c r="AD3" s="15"/>
      <c r="AE3" s="15"/>
      <c r="AF3" s="15"/>
      <c r="AG3" s="15"/>
    </row>
    <row r="4" spans="1:33" ht="18.600000000000001" customHeight="1">
      <c r="A4" s="378"/>
      <c r="B4" s="94">
        <v>3</v>
      </c>
      <c r="C4" s="182" t="s">
        <v>43</v>
      </c>
      <c r="D4" s="55">
        <v>42081</v>
      </c>
      <c r="E4" s="56">
        <v>2010</v>
      </c>
      <c r="F4" s="38">
        <f t="shared" si="0"/>
        <v>1482</v>
      </c>
      <c r="G4" s="40">
        <v>148</v>
      </c>
      <c r="H4" s="40">
        <v>148</v>
      </c>
      <c r="I4" s="40">
        <v>146</v>
      </c>
      <c r="J4" s="40">
        <v>148</v>
      </c>
      <c r="K4" s="40">
        <v>144</v>
      </c>
      <c r="L4" s="38">
        <f t="shared" si="1"/>
        <v>734</v>
      </c>
      <c r="M4" s="40">
        <v>148</v>
      </c>
      <c r="N4" s="40">
        <v>152</v>
      </c>
      <c r="O4" s="40">
        <v>152</v>
      </c>
      <c r="P4" s="40">
        <v>148</v>
      </c>
      <c r="Q4" s="40">
        <v>148</v>
      </c>
      <c r="R4" s="183">
        <f t="shared" si="2"/>
        <v>748</v>
      </c>
      <c r="S4" s="377"/>
      <c r="T4" s="26"/>
      <c r="U4" s="26"/>
      <c r="V4" s="26"/>
      <c r="W4" s="26"/>
      <c r="X4" s="27"/>
      <c r="Y4" s="15"/>
      <c r="Z4" s="15"/>
      <c r="AA4" s="15"/>
      <c r="AB4" s="15"/>
      <c r="AC4" s="15"/>
      <c r="AD4" s="15"/>
      <c r="AE4" s="15"/>
      <c r="AF4" s="15"/>
      <c r="AG4" s="15"/>
    </row>
    <row r="5" spans="1:33" ht="18.600000000000001" customHeight="1">
      <c r="A5" s="378"/>
      <c r="B5" s="307">
        <v>4</v>
      </c>
      <c r="C5" s="182" t="s">
        <v>33</v>
      </c>
      <c r="D5" s="55">
        <v>45757</v>
      </c>
      <c r="E5" s="56">
        <v>2025</v>
      </c>
      <c r="F5" s="38">
        <f t="shared" si="0"/>
        <v>1472</v>
      </c>
      <c r="G5" s="40">
        <v>148</v>
      </c>
      <c r="H5" s="40">
        <v>144</v>
      </c>
      <c r="I5" s="40">
        <v>144</v>
      </c>
      <c r="J5" s="40">
        <v>146</v>
      </c>
      <c r="K5" s="40">
        <v>152</v>
      </c>
      <c r="L5" s="38">
        <f t="shared" si="1"/>
        <v>734</v>
      </c>
      <c r="M5" s="40">
        <v>148</v>
      </c>
      <c r="N5" s="40">
        <v>148</v>
      </c>
      <c r="O5" s="40">
        <v>148</v>
      </c>
      <c r="P5" s="40">
        <v>146</v>
      </c>
      <c r="Q5" s="40">
        <v>148</v>
      </c>
      <c r="R5" s="183">
        <f t="shared" si="2"/>
        <v>738</v>
      </c>
      <c r="S5" s="377"/>
      <c r="T5" s="26"/>
      <c r="U5" s="26"/>
      <c r="V5" s="26"/>
      <c r="W5" s="26"/>
      <c r="X5" s="27"/>
      <c r="Y5" s="15"/>
      <c r="Z5" s="15"/>
      <c r="AA5" s="15"/>
      <c r="AB5" s="15"/>
      <c r="AC5" s="15"/>
      <c r="AD5" s="15"/>
      <c r="AE5" s="15"/>
      <c r="AF5" s="15"/>
      <c r="AG5" s="15"/>
    </row>
    <row r="6" spans="1:33" ht="18.600000000000001" customHeight="1">
      <c r="A6" s="378"/>
      <c r="B6" s="94">
        <v>5</v>
      </c>
      <c r="C6" s="182" t="s">
        <v>48</v>
      </c>
      <c r="D6" s="55">
        <v>45638</v>
      </c>
      <c r="E6" s="56">
        <v>2024</v>
      </c>
      <c r="F6" s="38">
        <f t="shared" si="0"/>
        <v>1470</v>
      </c>
      <c r="G6" s="40">
        <v>152</v>
      </c>
      <c r="H6" s="40">
        <v>144</v>
      </c>
      <c r="I6" s="40">
        <v>144</v>
      </c>
      <c r="J6" s="40">
        <v>148</v>
      </c>
      <c r="K6" s="40">
        <v>142</v>
      </c>
      <c r="L6" s="38">
        <f t="shared" si="1"/>
        <v>730</v>
      </c>
      <c r="M6" s="40">
        <v>148</v>
      </c>
      <c r="N6" s="40">
        <v>152</v>
      </c>
      <c r="O6" s="40">
        <v>148</v>
      </c>
      <c r="P6" s="40">
        <v>148</v>
      </c>
      <c r="Q6" s="40">
        <v>144</v>
      </c>
      <c r="R6" s="183">
        <f t="shared" si="2"/>
        <v>740</v>
      </c>
      <c r="S6" s="377"/>
      <c r="T6" s="28"/>
      <c r="U6" s="28"/>
      <c r="V6" s="28"/>
      <c r="W6" s="26"/>
      <c r="X6" s="27"/>
      <c r="Y6" s="15"/>
      <c r="Z6" s="15"/>
      <c r="AA6" s="15"/>
      <c r="AB6" s="15"/>
      <c r="AC6" s="15"/>
      <c r="AD6" s="15"/>
      <c r="AE6" s="15"/>
      <c r="AF6" s="15"/>
      <c r="AG6" s="15"/>
    </row>
    <row r="7" spans="1:33" ht="18.600000000000001" customHeight="1">
      <c r="A7" s="378"/>
      <c r="B7" s="307">
        <v>6</v>
      </c>
      <c r="C7" s="184" t="s">
        <v>59</v>
      </c>
      <c r="D7" s="55">
        <v>45974</v>
      </c>
      <c r="E7" s="57">
        <v>2025</v>
      </c>
      <c r="F7" s="38">
        <f t="shared" si="0"/>
        <v>1470</v>
      </c>
      <c r="G7" s="58">
        <v>148</v>
      </c>
      <c r="H7" s="58">
        <v>148</v>
      </c>
      <c r="I7" s="58">
        <v>144</v>
      </c>
      <c r="J7" s="58">
        <v>144</v>
      </c>
      <c r="K7" s="58">
        <v>147</v>
      </c>
      <c r="L7" s="38">
        <f t="shared" si="1"/>
        <v>731</v>
      </c>
      <c r="M7" s="59">
        <v>144</v>
      </c>
      <c r="N7" s="59">
        <v>148</v>
      </c>
      <c r="O7" s="59">
        <v>147</v>
      </c>
      <c r="P7" s="59">
        <v>148</v>
      </c>
      <c r="Q7" s="59">
        <v>152</v>
      </c>
      <c r="R7" s="183">
        <f t="shared" si="2"/>
        <v>739</v>
      </c>
      <c r="S7" s="377"/>
      <c r="T7" s="26"/>
      <c r="U7" s="26"/>
      <c r="V7" s="26"/>
      <c r="W7" s="26"/>
      <c r="X7" s="27"/>
      <c r="Y7" s="15"/>
      <c r="Z7" s="15"/>
      <c r="AA7" s="15"/>
      <c r="AB7" s="15"/>
      <c r="AC7" s="15"/>
      <c r="AD7" s="15"/>
      <c r="AE7" s="15"/>
      <c r="AF7" s="15"/>
      <c r="AG7" s="15"/>
    </row>
    <row r="8" spans="1:33" ht="18.600000000000001" customHeight="1">
      <c r="A8" s="378"/>
      <c r="B8" s="94">
        <v>7</v>
      </c>
      <c r="C8" s="182" t="s">
        <v>90</v>
      </c>
      <c r="D8" s="55">
        <v>46072</v>
      </c>
      <c r="E8" s="56">
        <v>2026</v>
      </c>
      <c r="F8" s="38">
        <f t="shared" si="0"/>
        <v>1464</v>
      </c>
      <c r="G8" s="40">
        <v>148</v>
      </c>
      <c r="H8" s="40">
        <v>152</v>
      </c>
      <c r="I8" s="40">
        <v>144</v>
      </c>
      <c r="J8" s="40">
        <v>148</v>
      </c>
      <c r="K8" s="40">
        <v>144</v>
      </c>
      <c r="L8" s="38">
        <f t="shared" si="1"/>
        <v>736</v>
      </c>
      <c r="M8" s="40">
        <v>144</v>
      </c>
      <c r="N8" s="40">
        <v>144</v>
      </c>
      <c r="O8" s="40">
        <v>148</v>
      </c>
      <c r="P8" s="40">
        <v>148</v>
      </c>
      <c r="Q8" s="40">
        <v>144</v>
      </c>
      <c r="R8" s="183">
        <f t="shared" si="2"/>
        <v>728</v>
      </c>
      <c r="S8" s="377"/>
      <c r="T8" s="26"/>
      <c r="U8" s="26"/>
      <c r="V8" s="26"/>
      <c r="W8" s="26"/>
      <c r="X8" s="27"/>
      <c r="Y8" s="15"/>
      <c r="Z8" s="15"/>
      <c r="AA8" s="15"/>
      <c r="AB8" s="15"/>
      <c r="AC8" s="15"/>
      <c r="AD8" s="15"/>
      <c r="AE8" s="15"/>
      <c r="AF8" s="15"/>
      <c r="AG8" s="15"/>
    </row>
    <row r="9" spans="1:33" ht="18.600000000000001" customHeight="1">
      <c r="A9" s="378"/>
      <c r="B9" s="307">
        <v>8</v>
      </c>
      <c r="C9" s="182" t="s">
        <v>23</v>
      </c>
      <c r="D9" s="55">
        <v>45932</v>
      </c>
      <c r="E9" s="56">
        <v>2025</v>
      </c>
      <c r="F9" s="38">
        <f t="shared" si="0"/>
        <v>1460</v>
      </c>
      <c r="G9" s="40">
        <v>148</v>
      </c>
      <c r="H9" s="40">
        <v>148</v>
      </c>
      <c r="I9" s="40">
        <v>148</v>
      </c>
      <c r="J9" s="40">
        <v>148</v>
      </c>
      <c r="K9" s="40">
        <v>148</v>
      </c>
      <c r="L9" s="38">
        <f t="shared" si="1"/>
        <v>740</v>
      </c>
      <c r="M9" s="40">
        <v>148</v>
      </c>
      <c r="N9" s="40">
        <v>144</v>
      </c>
      <c r="O9" s="40">
        <v>144</v>
      </c>
      <c r="P9" s="40">
        <v>140</v>
      </c>
      <c r="Q9" s="40">
        <v>144</v>
      </c>
      <c r="R9" s="183">
        <f t="shared" si="2"/>
        <v>720</v>
      </c>
      <c r="S9" s="377"/>
      <c r="T9" s="26"/>
      <c r="U9" s="26"/>
      <c r="V9" s="26"/>
      <c r="W9" s="26"/>
      <c r="X9" s="27"/>
      <c r="Y9" s="15"/>
      <c r="Z9" s="15"/>
      <c r="AA9" s="15"/>
      <c r="AB9" s="15"/>
      <c r="AC9" s="15"/>
      <c r="AD9" s="15"/>
      <c r="AE9" s="15"/>
      <c r="AF9" s="15"/>
      <c r="AG9" s="15"/>
    </row>
    <row r="10" spans="1:33" ht="18.600000000000001" customHeight="1">
      <c r="A10" s="378"/>
      <c r="B10" s="94">
        <v>9</v>
      </c>
      <c r="C10" s="182" t="s">
        <v>22</v>
      </c>
      <c r="D10" s="55">
        <v>45743</v>
      </c>
      <c r="E10" s="56">
        <v>2025</v>
      </c>
      <c r="F10" s="38">
        <f t="shared" si="0"/>
        <v>1457</v>
      </c>
      <c r="G10" s="40">
        <v>148</v>
      </c>
      <c r="H10" s="40">
        <v>144</v>
      </c>
      <c r="I10" s="40">
        <v>144</v>
      </c>
      <c r="J10" s="40">
        <v>148</v>
      </c>
      <c r="K10" s="40">
        <v>140</v>
      </c>
      <c r="L10" s="38">
        <f t="shared" si="1"/>
        <v>724</v>
      </c>
      <c r="M10" s="40">
        <v>148</v>
      </c>
      <c r="N10" s="40">
        <v>144</v>
      </c>
      <c r="O10" s="40">
        <v>147</v>
      </c>
      <c r="P10" s="40">
        <v>146</v>
      </c>
      <c r="Q10" s="40">
        <v>148</v>
      </c>
      <c r="R10" s="183">
        <f t="shared" si="2"/>
        <v>733</v>
      </c>
      <c r="S10" s="377"/>
      <c r="T10" s="26"/>
      <c r="U10" s="26"/>
      <c r="V10" s="26"/>
      <c r="W10" s="26"/>
      <c r="X10" s="27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ht="18.600000000000001" customHeight="1">
      <c r="A11" s="378"/>
      <c r="B11" s="307">
        <v>10</v>
      </c>
      <c r="C11" s="184" t="s">
        <v>82</v>
      </c>
      <c r="D11" s="55">
        <v>46072</v>
      </c>
      <c r="E11" s="57">
        <v>2026</v>
      </c>
      <c r="F11" s="38">
        <f t="shared" si="0"/>
        <v>1455</v>
      </c>
      <c r="G11" s="59">
        <v>144</v>
      </c>
      <c r="H11" s="59">
        <v>144</v>
      </c>
      <c r="I11" s="59">
        <v>144</v>
      </c>
      <c r="J11" s="59">
        <v>144</v>
      </c>
      <c r="K11" s="59">
        <v>148</v>
      </c>
      <c r="L11" s="38">
        <f t="shared" si="1"/>
        <v>724</v>
      </c>
      <c r="M11" s="59">
        <v>144</v>
      </c>
      <c r="N11" s="59">
        <v>144</v>
      </c>
      <c r="O11" s="59">
        <v>147</v>
      </c>
      <c r="P11" s="59">
        <v>148</v>
      </c>
      <c r="Q11" s="59">
        <v>148</v>
      </c>
      <c r="R11" s="183">
        <f t="shared" si="2"/>
        <v>731</v>
      </c>
      <c r="S11" s="377"/>
      <c r="T11" s="26"/>
      <c r="U11" s="26"/>
      <c r="V11" s="26"/>
      <c r="W11" s="26"/>
      <c r="X11" s="27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8.600000000000001" customHeight="1">
      <c r="A12" s="378"/>
      <c r="B12" s="94">
        <v>11</v>
      </c>
      <c r="C12" s="182" t="s">
        <v>40</v>
      </c>
      <c r="D12" s="55">
        <v>45407</v>
      </c>
      <c r="E12" s="56">
        <v>2024</v>
      </c>
      <c r="F12" s="38">
        <f t="shared" si="0"/>
        <v>1450</v>
      </c>
      <c r="G12" s="40">
        <v>146</v>
      </c>
      <c r="H12" s="40">
        <v>143</v>
      </c>
      <c r="I12" s="40">
        <v>148</v>
      </c>
      <c r="J12" s="40">
        <v>142</v>
      </c>
      <c r="K12" s="40">
        <v>143</v>
      </c>
      <c r="L12" s="38">
        <f t="shared" si="1"/>
        <v>722</v>
      </c>
      <c r="M12" s="40">
        <v>144</v>
      </c>
      <c r="N12" s="40">
        <v>140</v>
      </c>
      <c r="O12" s="40">
        <v>148</v>
      </c>
      <c r="P12" s="40">
        <v>144</v>
      </c>
      <c r="Q12" s="40">
        <v>152</v>
      </c>
      <c r="R12" s="183">
        <f t="shared" si="2"/>
        <v>728</v>
      </c>
      <c r="S12" s="377"/>
      <c r="T12" s="26"/>
      <c r="U12" s="26"/>
      <c r="V12" s="26"/>
      <c r="W12" s="26"/>
      <c r="X12" s="27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18.600000000000001" customHeight="1">
      <c r="A13" s="378"/>
      <c r="B13" s="307">
        <v>12</v>
      </c>
      <c r="C13" s="184" t="s">
        <v>93</v>
      </c>
      <c r="D13" s="55">
        <v>45974</v>
      </c>
      <c r="E13" s="57">
        <v>2025</v>
      </c>
      <c r="F13" s="38">
        <f t="shared" si="0"/>
        <v>1447</v>
      </c>
      <c r="G13" s="59">
        <v>140</v>
      </c>
      <c r="H13" s="59">
        <v>148</v>
      </c>
      <c r="I13" s="59">
        <v>147</v>
      </c>
      <c r="J13" s="59">
        <v>144</v>
      </c>
      <c r="K13" s="59">
        <v>144</v>
      </c>
      <c r="L13" s="38">
        <f t="shared" si="1"/>
        <v>723</v>
      </c>
      <c r="M13" s="59">
        <v>148</v>
      </c>
      <c r="N13" s="59">
        <v>148</v>
      </c>
      <c r="O13" s="59">
        <v>140</v>
      </c>
      <c r="P13" s="59">
        <v>144</v>
      </c>
      <c r="Q13" s="59">
        <v>144</v>
      </c>
      <c r="R13" s="183">
        <f t="shared" si="2"/>
        <v>724</v>
      </c>
      <c r="S13" s="377"/>
      <c r="T13" s="26"/>
      <c r="U13" s="26"/>
      <c r="V13" s="26"/>
      <c r="W13" s="26"/>
      <c r="X13" s="27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18.600000000000001" customHeight="1">
      <c r="A14" s="378"/>
      <c r="B14" s="94">
        <v>13</v>
      </c>
      <c r="C14" s="182" t="s">
        <v>71</v>
      </c>
      <c r="D14" s="55">
        <v>45323</v>
      </c>
      <c r="E14" s="56">
        <v>2024</v>
      </c>
      <c r="F14" s="38">
        <f t="shared" si="0"/>
        <v>1445</v>
      </c>
      <c r="G14" s="40">
        <v>140</v>
      </c>
      <c r="H14" s="40">
        <v>144</v>
      </c>
      <c r="I14" s="40">
        <v>148</v>
      </c>
      <c r="J14" s="40">
        <v>148</v>
      </c>
      <c r="K14" s="40">
        <v>145</v>
      </c>
      <c r="L14" s="38">
        <f t="shared" si="1"/>
        <v>725</v>
      </c>
      <c r="M14" s="40">
        <v>144</v>
      </c>
      <c r="N14" s="40">
        <v>148</v>
      </c>
      <c r="O14" s="40">
        <v>140</v>
      </c>
      <c r="P14" s="40">
        <v>144</v>
      </c>
      <c r="Q14" s="40">
        <v>144</v>
      </c>
      <c r="R14" s="183">
        <f t="shared" si="2"/>
        <v>720</v>
      </c>
      <c r="S14" s="377"/>
      <c r="T14" s="26"/>
      <c r="U14" s="26"/>
      <c r="V14" s="26"/>
      <c r="W14" s="26"/>
      <c r="X14" s="27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8.600000000000001" customHeight="1">
      <c r="A15" s="378"/>
      <c r="B15" s="307">
        <v>14</v>
      </c>
      <c r="C15" s="182" t="s">
        <v>24</v>
      </c>
      <c r="D15" s="55">
        <v>45554</v>
      </c>
      <c r="E15" s="56">
        <v>2024</v>
      </c>
      <c r="F15" s="38">
        <f t="shared" si="0"/>
        <v>1445</v>
      </c>
      <c r="G15" s="40">
        <v>146</v>
      </c>
      <c r="H15" s="40">
        <v>145</v>
      </c>
      <c r="I15" s="40">
        <v>144</v>
      </c>
      <c r="J15" s="40">
        <v>146</v>
      </c>
      <c r="K15" s="40">
        <v>142</v>
      </c>
      <c r="L15" s="38">
        <f t="shared" si="1"/>
        <v>723</v>
      </c>
      <c r="M15" s="40">
        <v>144</v>
      </c>
      <c r="N15" s="40">
        <v>146</v>
      </c>
      <c r="O15" s="40">
        <v>144</v>
      </c>
      <c r="P15" s="40">
        <v>144</v>
      </c>
      <c r="Q15" s="40">
        <v>144</v>
      </c>
      <c r="R15" s="183">
        <f t="shared" si="2"/>
        <v>722</v>
      </c>
      <c r="S15" s="377"/>
      <c r="T15" s="26"/>
      <c r="U15" s="26"/>
      <c r="V15" s="26"/>
      <c r="W15" s="26"/>
      <c r="X15" s="27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ht="18.600000000000001" customHeight="1">
      <c r="A16" s="378"/>
      <c r="B16" s="94">
        <v>15</v>
      </c>
      <c r="C16" s="182" t="s">
        <v>53</v>
      </c>
      <c r="D16" s="55">
        <v>45960</v>
      </c>
      <c r="E16" s="56">
        <v>2025</v>
      </c>
      <c r="F16" s="38">
        <f t="shared" si="0"/>
        <v>1444</v>
      </c>
      <c r="G16" s="40">
        <v>144</v>
      </c>
      <c r="H16" s="40">
        <v>144</v>
      </c>
      <c r="I16" s="40">
        <v>148</v>
      </c>
      <c r="J16" s="40">
        <v>142</v>
      </c>
      <c r="K16" s="40">
        <v>142</v>
      </c>
      <c r="L16" s="38">
        <f t="shared" si="1"/>
        <v>720</v>
      </c>
      <c r="M16" s="40">
        <v>144</v>
      </c>
      <c r="N16" s="40">
        <v>144</v>
      </c>
      <c r="O16" s="40">
        <v>148</v>
      </c>
      <c r="P16" s="40">
        <v>144</v>
      </c>
      <c r="Q16" s="40">
        <v>144</v>
      </c>
      <c r="R16" s="183">
        <f t="shared" si="2"/>
        <v>724</v>
      </c>
      <c r="S16" s="377"/>
      <c r="T16" s="26"/>
      <c r="U16" s="26"/>
      <c r="V16" s="26"/>
      <c r="W16" s="26"/>
      <c r="X16" s="27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ht="18.600000000000001" customHeight="1">
      <c r="A17" s="378"/>
      <c r="B17" s="307">
        <v>16</v>
      </c>
      <c r="C17" s="182" t="s">
        <v>27</v>
      </c>
      <c r="D17" s="55">
        <v>45323</v>
      </c>
      <c r="E17" s="56">
        <v>2024</v>
      </c>
      <c r="F17" s="38">
        <f t="shared" si="0"/>
        <v>1435</v>
      </c>
      <c r="G17" s="40">
        <v>147</v>
      </c>
      <c r="H17" s="40">
        <v>140</v>
      </c>
      <c r="I17" s="40">
        <v>140</v>
      </c>
      <c r="J17" s="40">
        <v>140</v>
      </c>
      <c r="K17" s="40">
        <v>140</v>
      </c>
      <c r="L17" s="38">
        <f t="shared" si="1"/>
        <v>707</v>
      </c>
      <c r="M17" s="40">
        <v>148</v>
      </c>
      <c r="N17" s="40">
        <v>144</v>
      </c>
      <c r="O17" s="40">
        <v>144</v>
      </c>
      <c r="P17" s="40">
        <v>152</v>
      </c>
      <c r="Q17" s="40">
        <v>140</v>
      </c>
      <c r="R17" s="183">
        <f t="shared" si="2"/>
        <v>728</v>
      </c>
      <c r="S17" s="377"/>
      <c r="T17" s="26"/>
      <c r="U17" s="26"/>
      <c r="V17" s="26"/>
      <c r="W17" s="26"/>
      <c r="X17" s="27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ht="18.600000000000001" customHeight="1">
      <c r="A18" s="378"/>
      <c r="B18" s="94">
        <v>17</v>
      </c>
      <c r="C18" s="182" t="s">
        <v>3</v>
      </c>
      <c r="D18" s="55">
        <v>42279</v>
      </c>
      <c r="E18" s="56">
        <v>2008</v>
      </c>
      <c r="F18" s="38">
        <f t="shared" si="0"/>
        <v>1434</v>
      </c>
      <c r="G18" s="40">
        <v>140</v>
      </c>
      <c r="H18" s="40">
        <v>144</v>
      </c>
      <c r="I18" s="40">
        <v>140</v>
      </c>
      <c r="J18" s="40">
        <v>144</v>
      </c>
      <c r="K18" s="40">
        <v>148</v>
      </c>
      <c r="L18" s="38">
        <f t="shared" si="1"/>
        <v>716</v>
      </c>
      <c r="M18" s="40">
        <v>144</v>
      </c>
      <c r="N18" s="40">
        <v>140</v>
      </c>
      <c r="O18" s="40">
        <v>146</v>
      </c>
      <c r="P18" s="40">
        <v>144</v>
      </c>
      <c r="Q18" s="40">
        <v>144</v>
      </c>
      <c r="R18" s="183">
        <f t="shared" si="2"/>
        <v>718</v>
      </c>
      <c r="S18" s="377"/>
      <c r="T18" s="26"/>
      <c r="U18" s="26"/>
      <c r="V18" s="26"/>
      <c r="W18" s="26"/>
      <c r="X18" s="27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ht="18.600000000000001" customHeight="1">
      <c r="A19" s="378"/>
      <c r="B19" s="307">
        <v>18</v>
      </c>
      <c r="C19" s="184" t="s">
        <v>83</v>
      </c>
      <c r="D19" s="55">
        <v>45918</v>
      </c>
      <c r="E19" s="57">
        <v>2025</v>
      </c>
      <c r="F19" s="38">
        <f t="shared" si="0"/>
        <v>1426</v>
      </c>
      <c r="G19" s="59">
        <v>144</v>
      </c>
      <c r="H19" s="59">
        <v>144</v>
      </c>
      <c r="I19" s="59">
        <v>148</v>
      </c>
      <c r="J19" s="59">
        <v>144</v>
      </c>
      <c r="K19" s="59">
        <v>128</v>
      </c>
      <c r="L19" s="38">
        <f t="shared" si="1"/>
        <v>708</v>
      </c>
      <c r="M19" s="59">
        <v>144</v>
      </c>
      <c r="N19" s="59">
        <v>144</v>
      </c>
      <c r="O19" s="59">
        <v>144</v>
      </c>
      <c r="P19" s="59">
        <v>144</v>
      </c>
      <c r="Q19" s="59">
        <v>142</v>
      </c>
      <c r="R19" s="183">
        <f t="shared" si="2"/>
        <v>718</v>
      </c>
      <c r="S19" s="377"/>
      <c r="T19" s="26"/>
      <c r="U19" s="26"/>
      <c r="V19" s="26"/>
      <c r="W19" s="26"/>
      <c r="X19" s="27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ht="18.600000000000001" customHeight="1">
      <c r="A20" s="378"/>
      <c r="B20" s="94">
        <v>19</v>
      </c>
      <c r="C20" s="182" t="s">
        <v>41</v>
      </c>
      <c r="D20" s="55">
        <v>45274</v>
      </c>
      <c r="E20" s="56">
        <v>2023</v>
      </c>
      <c r="F20" s="38">
        <f t="shared" si="0"/>
        <v>1422</v>
      </c>
      <c r="G20" s="40">
        <v>140</v>
      </c>
      <c r="H20" s="40">
        <v>144</v>
      </c>
      <c r="I20" s="40">
        <v>140</v>
      </c>
      <c r="J20" s="40">
        <v>140</v>
      </c>
      <c r="K20" s="40">
        <v>140</v>
      </c>
      <c r="L20" s="38">
        <f t="shared" si="1"/>
        <v>704</v>
      </c>
      <c r="M20" s="40">
        <v>142</v>
      </c>
      <c r="N20" s="40">
        <v>144</v>
      </c>
      <c r="O20" s="40">
        <v>144</v>
      </c>
      <c r="P20" s="40">
        <v>144</v>
      </c>
      <c r="Q20" s="40">
        <v>144</v>
      </c>
      <c r="R20" s="183">
        <f t="shared" si="2"/>
        <v>718</v>
      </c>
      <c r="S20" s="377"/>
      <c r="T20" s="26"/>
      <c r="U20" s="26"/>
      <c r="V20" s="26"/>
      <c r="W20" s="26"/>
      <c r="X20" s="27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ht="18.600000000000001" customHeight="1">
      <c r="A21" s="378"/>
      <c r="B21" s="307">
        <v>20</v>
      </c>
      <c r="C21" s="182" t="s">
        <v>12</v>
      </c>
      <c r="D21" s="55">
        <v>45337</v>
      </c>
      <c r="E21" s="56">
        <v>2024</v>
      </c>
      <c r="F21" s="38">
        <f t="shared" si="0"/>
        <v>1421</v>
      </c>
      <c r="G21" s="40">
        <v>140</v>
      </c>
      <c r="H21" s="40">
        <v>131</v>
      </c>
      <c r="I21" s="40">
        <v>148</v>
      </c>
      <c r="J21" s="40">
        <v>130</v>
      </c>
      <c r="K21" s="40">
        <v>144</v>
      </c>
      <c r="L21" s="38">
        <f t="shared" si="1"/>
        <v>693</v>
      </c>
      <c r="M21" s="40">
        <v>148</v>
      </c>
      <c r="N21" s="40">
        <v>144</v>
      </c>
      <c r="O21" s="40">
        <v>140</v>
      </c>
      <c r="P21" s="40">
        <v>148</v>
      </c>
      <c r="Q21" s="40">
        <v>148</v>
      </c>
      <c r="R21" s="183">
        <f t="shared" si="2"/>
        <v>728</v>
      </c>
      <c r="S21" s="377"/>
      <c r="T21" s="26"/>
      <c r="U21" s="26"/>
      <c r="V21" s="26"/>
      <c r="W21" s="26"/>
      <c r="X21" s="27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ht="18.600000000000001" customHeight="1">
      <c r="A22" s="378"/>
      <c r="B22" s="94">
        <v>21</v>
      </c>
      <c r="C22" s="182" t="s">
        <v>26</v>
      </c>
      <c r="D22" s="55">
        <v>42092</v>
      </c>
      <c r="E22" s="56">
        <v>2007</v>
      </c>
      <c r="F22" s="38">
        <f t="shared" si="0"/>
        <v>1413</v>
      </c>
      <c r="G22" s="40">
        <v>140</v>
      </c>
      <c r="H22" s="40">
        <v>142</v>
      </c>
      <c r="I22" s="40">
        <v>140</v>
      </c>
      <c r="J22" s="40">
        <v>140</v>
      </c>
      <c r="K22" s="40">
        <v>140</v>
      </c>
      <c r="L22" s="38">
        <f t="shared" si="1"/>
        <v>702</v>
      </c>
      <c r="M22" s="40">
        <v>144</v>
      </c>
      <c r="N22" s="40">
        <v>140</v>
      </c>
      <c r="O22" s="40">
        <v>144</v>
      </c>
      <c r="P22" s="40">
        <v>140</v>
      </c>
      <c r="Q22" s="40">
        <v>143</v>
      </c>
      <c r="R22" s="183">
        <f t="shared" si="2"/>
        <v>711</v>
      </c>
      <c r="S22" s="377"/>
      <c r="T22" s="26"/>
      <c r="U22" s="26"/>
      <c r="V22" s="26"/>
      <c r="W22" s="26"/>
      <c r="X22" s="27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ht="18.600000000000001" customHeight="1">
      <c r="A23" s="378"/>
      <c r="B23" s="307">
        <v>22</v>
      </c>
      <c r="C23" s="182" t="s">
        <v>32</v>
      </c>
      <c r="D23" s="55">
        <v>36641</v>
      </c>
      <c r="E23" s="56">
        <v>2024</v>
      </c>
      <c r="F23" s="38">
        <f t="shared" si="0"/>
        <v>1412</v>
      </c>
      <c r="G23" s="40">
        <v>140</v>
      </c>
      <c r="H23" s="40">
        <v>144</v>
      </c>
      <c r="I23" s="40">
        <v>144</v>
      </c>
      <c r="J23" s="40">
        <v>148</v>
      </c>
      <c r="K23" s="40">
        <v>129</v>
      </c>
      <c r="L23" s="38">
        <f t="shared" si="1"/>
        <v>705</v>
      </c>
      <c r="M23" s="40">
        <v>144</v>
      </c>
      <c r="N23" s="40">
        <v>127</v>
      </c>
      <c r="O23" s="40">
        <v>148</v>
      </c>
      <c r="P23" s="40">
        <v>144</v>
      </c>
      <c r="Q23" s="40">
        <v>144</v>
      </c>
      <c r="R23" s="183">
        <f t="shared" si="2"/>
        <v>707</v>
      </c>
      <c r="S23" s="377"/>
      <c r="T23" s="26"/>
      <c r="U23" s="26"/>
      <c r="V23" s="26"/>
      <c r="W23" s="26"/>
      <c r="X23" s="27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 ht="18.600000000000001" customHeight="1">
      <c r="A24" s="378"/>
      <c r="B24" s="94">
        <v>23</v>
      </c>
      <c r="C24" s="182" t="s">
        <v>49</v>
      </c>
      <c r="D24" s="55">
        <v>46030</v>
      </c>
      <c r="E24" s="56">
        <v>2026</v>
      </c>
      <c r="F24" s="38">
        <f t="shared" si="0"/>
        <v>1411</v>
      </c>
      <c r="G24" s="40">
        <v>143</v>
      </c>
      <c r="H24" s="40">
        <v>148</v>
      </c>
      <c r="I24" s="40">
        <v>140</v>
      </c>
      <c r="J24" s="40">
        <v>140</v>
      </c>
      <c r="K24" s="40">
        <v>140</v>
      </c>
      <c r="L24" s="38">
        <f t="shared" si="1"/>
        <v>711</v>
      </c>
      <c r="M24" s="40">
        <v>140</v>
      </c>
      <c r="N24" s="40">
        <v>140</v>
      </c>
      <c r="O24" s="40">
        <v>144</v>
      </c>
      <c r="P24" s="40">
        <v>128</v>
      </c>
      <c r="Q24" s="40">
        <v>148</v>
      </c>
      <c r="R24" s="183">
        <f t="shared" si="2"/>
        <v>700</v>
      </c>
      <c r="S24" s="377"/>
      <c r="T24" s="29"/>
      <c r="U24" s="29"/>
      <c r="V24" s="29"/>
      <c r="W24" s="29"/>
      <c r="X24" s="30"/>
      <c r="Y24" s="15"/>
      <c r="Z24" s="15"/>
      <c r="AA24" s="15"/>
      <c r="AB24" s="15"/>
      <c r="AC24" s="15"/>
      <c r="AD24" s="15"/>
      <c r="AE24" s="15"/>
      <c r="AF24" s="15"/>
      <c r="AG24" s="15"/>
    </row>
    <row r="25" spans="1:33" ht="18.600000000000001" customHeight="1">
      <c r="A25" s="378"/>
      <c r="B25" s="307">
        <v>24</v>
      </c>
      <c r="C25" s="182" t="s">
        <v>97</v>
      </c>
      <c r="D25" s="55">
        <v>46002</v>
      </c>
      <c r="E25" s="56">
        <v>2025</v>
      </c>
      <c r="F25" s="38">
        <f t="shared" si="0"/>
        <v>1395</v>
      </c>
      <c r="G25" s="40">
        <v>144</v>
      </c>
      <c r="H25" s="40">
        <v>140</v>
      </c>
      <c r="I25" s="40">
        <v>140</v>
      </c>
      <c r="J25" s="40">
        <v>144</v>
      </c>
      <c r="K25" s="40">
        <v>130</v>
      </c>
      <c r="L25" s="38">
        <f t="shared" si="1"/>
        <v>698</v>
      </c>
      <c r="M25" s="40">
        <v>125</v>
      </c>
      <c r="N25" s="40">
        <v>144</v>
      </c>
      <c r="O25" s="40">
        <v>144</v>
      </c>
      <c r="P25" s="40">
        <v>144</v>
      </c>
      <c r="Q25" s="40">
        <v>140</v>
      </c>
      <c r="R25" s="183">
        <f t="shared" si="2"/>
        <v>697</v>
      </c>
      <c r="S25" s="377"/>
      <c r="T25" s="29"/>
      <c r="U25" s="29"/>
      <c r="V25" s="29"/>
      <c r="W25" s="29"/>
      <c r="X25" s="30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ht="18.600000000000001" customHeight="1">
      <c r="A26" s="378"/>
      <c r="B26" s="94">
        <v>25</v>
      </c>
      <c r="C26" s="182" t="s">
        <v>95</v>
      </c>
      <c r="D26" s="55">
        <v>45960</v>
      </c>
      <c r="E26" s="56">
        <v>2025</v>
      </c>
      <c r="F26" s="38">
        <f t="shared" si="0"/>
        <v>1377</v>
      </c>
      <c r="G26" s="40">
        <v>148</v>
      </c>
      <c r="H26" s="40">
        <v>140</v>
      </c>
      <c r="I26" s="40">
        <v>130</v>
      </c>
      <c r="J26" s="40">
        <v>130</v>
      </c>
      <c r="K26" s="40">
        <v>128</v>
      </c>
      <c r="L26" s="38">
        <f t="shared" si="1"/>
        <v>676</v>
      </c>
      <c r="M26" s="40">
        <v>147</v>
      </c>
      <c r="N26" s="40">
        <v>140</v>
      </c>
      <c r="O26" s="40">
        <v>128</v>
      </c>
      <c r="P26" s="40">
        <v>144</v>
      </c>
      <c r="Q26" s="40">
        <v>142</v>
      </c>
      <c r="R26" s="183">
        <f t="shared" si="2"/>
        <v>701</v>
      </c>
      <c r="S26" s="377"/>
      <c r="T26" s="29"/>
      <c r="U26" s="29"/>
      <c r="V26" s="29"/>
      <c r="W26" s="29"/>
      <c r="X26" s="30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 ht="18.600000000000001" customHeight="1">
      <c r="A27" s="378"/>
      <c r="B27" s="307">
        <v>26</v>
      </c>
      <c r="C27" s="182" t="s">
        <v>104</v>
      </c>
      <c r="D27" s="55">
        <v>46044</v>
      </c>
      <c r="E27" s="56">
        <v>2026</v>
      </c>
      <c r="F27" s="38">
        <f t="shared" si="0"/>
        <v>1351</v>
      </c>
      <c r="G27" s="40">
        <v>142</v>
      </c>
      <c r="H27" s="40">
        <v>140</v>
      </c>
      <c r="I27" s="40">
        <v>128</v>
      </c>
      <c r="J27" s="40">
        <v>126</v>
      </c>
      <c r="K27" s="40">
        <v>144</v>
      </c>
      <c r="L27" s="38">
        <f t="shared" si="1"/>
        <v>680</v>
      </c>
      <c r="M27" s="40">
        <v>142</v>
      </c>
      <c r="N27" s="40">
        <v>126</v>
      </c>
      <c r="O27" s="40">
        <v>132</v>
      </c>
      <c r="P27" s="40">
        <v>130</v>
      </c>
      <c r="Q27" s="40">
        <v>141</v>
      </c>
      <c r="R27" s="183">
        <f t="shared" si="2"/>
        <v>671</v>
      </c>
      <c r="S27" s="377"/>
      <c r="T27" s="16"/>
      <c r="U27" s="16"/>
      <c r="V27" s="16"/>
      <c r="W27" s="14"/>
      <c r="X27" s="10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 ht="18.600000000000001" customHeight="1">
      <c r="A28" s="378"/>
      <c r="B28" s="94">
        <v>27</v>
      </c>
      <c r="C28" s="182" t="s">
        <v>47</v>
      </c>
      <c r="D28" s="55">
        <v>45743</v>
      </c>
      <c r="E28" s="56">
        <v>2025</v>
      </c>
      <c r="F28" s="38">
        <f t="shared" si="0"/>
        <v>1345</v>
      </c>
      <c r="G28" s="40">
        <v>116</v>
      </c>
      <c r="H28" s="40">
        <v>127</v>
      </c>
      <c r="I28" s="40">
        <v>148</v>
      </c>
      <c r="J28" s="40">
        <v>140</v>
      </c>
      <c r="K28" s="40">
        <v>143</v>
      </c>
      <c r="L28" s="38">
        <f t="shared" si="1"/>
        <v>674</v>
      </c>
      <c r="M28" s="40">
        <v>124</v>
      </c>
      <c r="N28" s="40">
        <v>148</v>
      </c>
      <c r="O28" s="40">
        <v>124</v>
      </c>
      <c r="P28" s="40">
        <v>144</v>
      </c>
      <c r="Q28" s="40">
        <v>131</v>
      </c>
      <c r="R28" s="183">
        <f t="shared" si="2"/>
        <v>671</v>
      </c>
      <c r="S28" s="377"/>
      <c r="T28" s="16"/>
      <c r="U28" s="16"/>
      <c r="V28" s="16"/>
      <c r="W28" s="14"/>
      <c r="X28" s="10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 ht="18.600000000000001" customHeight="1">
      <c r="A29" s="378"/>
      <c r="B29" s="307">
        <v>28</v>
      </c>
      <c r="C29" s="182" t="s">
        <v>45</v>
      </c>
      <c r="D29" s="55">
        <v>42817</v>
      </c>
      <c r="E29" s="56">
        <v>2017</v>
      </c>
      <c r="F29" s="38">
        <f t="shared" si="0"/>
        <v>1344</v>
      </c>
      <c r="G29" s="40">
        <v>126</v>
      </c>
      <c r="H29" s="40">
        <v>116</v>
      </c>
      <c r="I29" s="40">
        <v>132</v>
      </c>
      <c r="J29" s="40">
        <v>140</v>
      </c>
      <c r="K29" s="40">
        <v>128</v>
      </c>
      <c r="L29" s="38">
        <f t="shared" si="1"/>
        <v>642</v>
      </c>
      <c r="M29" s="40">
        <v>126</v>
      </c>
      <c r="N29" s="40">
        <v>144</v>
      </c>
      <c r="O29" s="40">
        <v>144</v>
      </c>
      <c r="P29" s="40">
        <v>144</v>
      </c>
      <c r="Q29" s="40">
        <v>144</v>
      </c>
      <c r="R29" s="183">
        <f t="shared" si="2"/>
        <v>702</v>
      </c>
      <c r="S29" s="377"/>
      <c r="T29" s="16"/>
      <c r="U29" s="16"/>
      <c r="V29" s="16"/>
      <c r="W29" s="14"/>
      <c r="X29" s="10"/>
      <c r="Y29" s="15"/>
      <c r="Z29" s="15"/>
      <c r="AA29" s="15"/>
      <c r="AB29" s="15"/>
      <c r="AC29" s="15"/>
      <c r="AD29" s="15"/>
      <c r="AE29" s="15"/>
      <c r="AF29" s="15"/>
      <c r="AG29" s="15"/>
    </row>
    <row r="30" spans="1:33" ht="18.600000000000001" customHeight="1">
      <c r="A30" s="378"/>
      <c r="B30" s="94">
        <v>29</v>
      </c>
      <c r="C30" s="184" t="s">
        <v>56</v>
      </c>
      <c r="D30" s="55">
        <v>46002</v>
      </c>
      <c r="E30" s="57">
        <v>2025</v>
      </c>
      <c r="F30" s="38">
        <f t="shared" si="0"/>
        <v>1323</v>
      </c>
      <c r="G30" s="59">
        <v>129</v>
      </c>
      <c r="H30" s="59">
        <v>140</v>
      </c>
      <c r="I30" s="59">
        <v>142</v>
      </c>
      <c r="J30" s="59">
        <v>124</v>
      </c>
      <c r="K30" s="59">
        <v>129</v>
      </c>
      <c r="L30" s="38">
        <f t="shared" si="1"/>
        <v>664</v>
      </c>
      <c r="M30" s="59">
        <v>119</v>
      </c>
      <c r="N30" s="59">
        <v>140</v>
      </c>
      <c r="O30" s="59">
        <v>127</v>
      </c>
      <c r="P30" s="59">
        <v>140</v>
      </c>
      <c r="Q30" s="59">
        <v>133</v>
      </c>
      <c r="R30" s="183">
        <f t="shared" si="2"/>
        <v>659</v>
      </c>
      <c r="S30" s="377"/>
      <c r="T30" s="16"/>
      <c r="U30" s="16"/>
      <c r="V30" s="16"/>
      <c r="W30" s="14"/>
      <c r="X30" s="10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3" ht="18.600000000000001" customHeight="1">
      <c r="A31" s="378"/>
      <c r="B31" s="307">
        <v>30</v>
      </c>
      <c r="C31" s="182" t="s">
        <v>29</v>
      </c>
      <c r="D31" s="55">
        <v>45946</v>
      </c>
      <c r="E31" s="56">
        <v>2025</v>
      </c>
      <c r="F31" s="38">
        <f t="shared" si="0"/>
        <v>1309</v>
      </c>
      <c r="G31" s="40">
        <v>134</v>
      </c>
      <c r="H31" s="40">
        <v>124</v>
      </c>
      <c r="I31" s="40">
        <v>145</v>
      </c>
      <c r="J31" s="40">
        <v>128</v>
      </c>
      <c r="K31" s="40">
        <v>128</v>
      </c>
      <c r="L31" s="38">
        <f t="shared" si="1"/>
        <v>659</v>
      </c>
      <c r="M31" s="40">
        <v>140</v>
      </c>
      <c r="N31" s="40">
        <v>141</v>
      </c>
      <c r="O31" s="40">
        <v>133</v>
      </c>
      <c r="P31" s="40">
        <v>127</v>
      </c>
      <c r="Q31" s="40">
        <v>109</v>
      </c>
      <c r="R31" s="183">
        <f t="shared" si="2"/>
        <v>650</v>
      </c>
      <c r="S31" s="377"/>
      <c r="T31" s="16"/>
      <c r="U31" s="16"/>
      <c r="V31" s="16"/>
      <c r="W31" s="14"/>
      <c r="X31" s="10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33" ht="18.600000000000001" customHeight="1">
      <c r="A32" s="378"/>
      <c r="B32" s="94">
        <v>31</v>
      </c>
      <c r="C32" s="182" t="s">
        <v>30</v>
      </c>
      <c r="D32" s="55">
        <v>42118</v>
      </c>
      <c r="E32" s="56">
        <v>2007</v>
      </c>
      <c r="F32" s="38">
        <f t="shared" si="0"/>
        <v>1302</v>
      </c>
      <c r="G32" s="40">
        <v>123</v>
      </c>
      <c r="H32" s="40">
        <v>128</v>
      </c>
      <c r="I32" s="40">
        <v>126</v>
      </c>
      <c r="J32" s="40">
        <v>127</v>
      </c>
      <c r="K32" s="40">
        <v>124</v>
      </c>
      <c r="L32" s="38">
        <f t="shared" si="1"/>
        <v>628</v>
      </c>
      <c r="M32" s="40">
        <v>127</v>
      </c>
      <c r="N32" s="40">
        <v>128</v>
      </c>
      <c r="O32" s="40">
        <v>131</v>
      </c>
      <c r="P32" s="40">
        <v>140</v>
      </c>
      <c r="Q32" s="40">
        <v>148</v>
      </c>
      <c r="R32" s="183">
        <f t="shared" si="2"/>
        <v>674</v>
      </c>
      <c r="S32" s="377"/>
      <c r="T32" s="16"/>
      <c r="U32" s="16"/>
      <c r="V32" s="16"/>
      <c r="W32" s="14"/>
      <c r="X32" s="10"/>
      <c r="Y32" s="15"/>
      <c r="Z32" s="15"/>
      <c r="AA32" s="15"/>
      <c r="AB32" s="15"/>
      <c r="AC32" s="15"/>
      <c r="AD32" s="15"/>
      <c r="AE32" s="15"/>
      <c r="AF32" s="15"/>
      <c r="AG32" s="15"/>
    </row>
    <row r="33" spans="1:33" ht="18.600000000000001" customHeight="1">
      <c r="A33" s="378"/>
      <c r="B33" s="307">
        <v>32</v>
      </c>
      <c r="C33" s="182" t="s">
        <v>54</v>
      </c>
      <c r="D33" s="55">
        <v>45918</v>
      </c>
      <c r="E33" s="56">
        <v>2025</v>
      </c>
      <c r="F33" s="38">
        <f t="shared" si="0"/>
        <v>1289</v>
      </c>
      <c r="G33" s="40">
        <v>112</v>
      </c>
      <c r="H33" s="40">
        <v>140</v>
      </c>
      <c r="I33" s="40">
        <v>118</v>
      </c>
      <c r="J33" s="40">
        <v>136</v>
      </c>
      <c r="K33" s="40">
        <v>126</v>
      </c>
      <c r="L33" s="38">
        <f t="shared" si="1"/>
        <v>632</v>
      </c>
      <c r="M33" s="40">
        <v>142</v>
      </c>
      <c r="N33" s="40">
        <v>124</v>
      </c>
      <c r="O33" s="40">
        <v>140</v>
      </c>
      <c r="P33" s="40">
        <v>127</v>
      </c>
      <c r="Q33" s="40">
        <v>124</v>
      </c>
      <c r="R33" s="183">
        <f t="shared" si="2"/>
        <v>657</v>
      </c>
      <c r="S33" s="377"/>
      <c r="T33" s="16"/>
      <c r="U33" s="16"/>
      <c r="V33" s="16"/>
      <c r="W33" s="14"/>
      <c r="X33" s="10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3" ht="18.600000000000001" customHeight="1">
      <c r="A34" s="378"/>
      <c r="B34" s="94">
        <v>33</v>
      </c>
      <c r="C34" s="186" t="s">
        <v>69</v>
      </c>
      <c r="D34" s="187">
        <v>45323</v>
      </c>
      <c r="E34" s="188">
        <v>2024</v>
      </c>
      <c r="F34" s="38">
        <f t="shared" si="0"/>
        <v>1287</v>
      </c>
      <c r="G34" s="188">
        <v>125</v>
      </c>
      <c r="H34" s="188">
        <v>127</v>
      </c>
      <c r="I34" s="188">
        <v>129</v>
      </c>
      <c r="J34" s="188">
        <v>125</v>
      </c>
      <c r="K34" s="188">
        <v>130</v>
      </c>
      <c r="L34" s="38">
        <f t="shared" si="1"/>
        <v>636</v>
      </c>
      <c r="M34" s="188">
        <v>129</v>
      </c>
      <c r="N34" s="188">
        <v>144</v>
      </c>
      <c r="O34" s="188">
        <v>131</v>
      </c>
      <c r="P34" s="188">
        <v>118</v>
      </c>
      <c r="Q34" s="188">
        <v>129</v>
      </c>
      <c r="R34" s="183">
        <f t="shared" si="2"/>
        <v>651</v>
      </c>
      <c r="S34" s="377"/>
      <c r="T34" s="16"/>
      <c r="U34" s="16"/>
      <c r="V34" s="16"/>
      <c r="W34" s="14"/>
      <c r="X34" s="10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ht="18.600000000000001" customHeight="1">
      <c r="A35" s="378"/>
      <c r="B35" s="307">
        <v>34</v>
      </c>
      <c r="C35" s="185" t="s">
        <v>35</v>
      </c>
      <c r="D35" s="55">
        <v>42079</v>
      </c>
      <c r="E35" s="56">
        <v>2005</v>
      </c>
      <c r="F35" s="38">
        <f t="shared" si="0"/>
        <v>1284</v>
      </c>
      <c r="G35" s="40">
        <v>126</v>
      </c>
      <c r="H35" s="40">
        <v>126</v>
      </c>
      <c r="I35" s="40">
        <v>109</v>
      </c>
      <c r="J35" s="40">
        <v>125</v>
      </c>
      <c r="K35" s="40">
        <v>128</v>
      </c>
      <c r="L35" s="38">
        <f t="shared" si="1"/>
        <v>614</v>
      </c>
      <c r="M35" s="40">
        <v>127</v>
      </c>
      <c r="N35" s="40">
        <v>144</v>
      </c>
      <c r="O35" s="40">
        <v>140</v>
      </c>
      <c r="P35" s="40">
        <v>135</v>
      </c>
      <c r="Q35" s="40">
        <v>124</v>
      </c>
      <c r="R35" s="183">
        <f t="shared" si="2"/>
        <v>670</v>
      </c>
      <c r="S35" s="377"/>
      <c r="T35" s="16"/>
      <c r="U35" s="16"/>
      <c r="V35" s="16"/>
      <c r="W35" s="14"/>
      <c r="X35" s="10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 ht="18.600000000000001" customHeight="1">
      <c r="A36" s="378"/>
      <c r="B36" s="94">
        <v>35</v>
      </c>
      <c r="C36" s="182" t="s">
        <v>31</v>
      </c>
      <c r="D36" s="55">
        <v>45687</v>
      </c>
      <c r="E36" s="56">
        <v>2025</v>
      </c>
      <c r="F36" s="38">
        <f t="shared" si="0"/>
        <v>1255</v>
      </c>
      <c r="G36" s="40">
        <v>120</v>
      </c>
      <c r="H36" s="40">
        <v>130</v>
      </c>
      <c r="I36" s="40">
        <v>140</v>
      </c>
      <c r="J36" s="40">
        <v>125</v>
      </c>
      <c r="K36" s="40">
        <v>127</v>
      </c>
      <c r="L36" s="38">
        <f t="shared" si="1"/>
        <v>642</v>
      </c>
      <c r="M36" s="40">
        <v>126</v>
      </c>
      <c r="N36" s="40">
        <v>121</v>
      </c>
      <c r="O36" s="40">
        <v>120</v>
      </c>
      <c r="P36" s="40">
        <v>125</v>
      </c>
      <c r="Q36" s="40">
        <v>121</v>
      </c>
      <c r="R36" s="183">
        <f t="shared" si="2"/>
        <v>613</v>
      </c>
      <c r="S36" s="377"/>
      <c r="T36" s="16"/>
      <c r="U36" s="16"/>
      <c r="V36" s="16"/>
      <c r="W36" s="14"/>
      <c r="X36" s="10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 ht="18.600000000000001" customHeight="1">
      <c r="A37" s="378"/>
      <c r="B37" s="307">
        <v>36</v>
      </c>
      <c r="C37" s="184" t="s">
        <v>87</v>
      </c>
      <c r="D37" s="55">
        <v>45673</v>
      </c>
      <c r="E37" s="57">
        <v>2025</v>
      </c>
      <c r="F37" s="38">
        <f t="shared" si="0"/>
        <v>1196</v>
      </c>
      <c r="G37" s="59">
        <v>110</v>
      </c>
      <c r="H37" s="59">
        <v>127</v>
      </c>
      <c r="I37" s="59">
        <v>141</v>
      </c>
      <c r="J37" s="59">
        <v>114</v>
      </c>
      <c r="K37" s="59">
        <v>120</v>
      </c>
      <c r="L37" s="38">
        <f t="shared" si="1"/>
        <v>612</v>
      </c>
      <c r="M37" s="59">
        <v>120</v>
      </c>
      <c r="N37" s="59">
        <v>108</v>
      </c>
      <c r="O37" s="59">
        <v>112</v>
      </c>
      <c r="P37" s="59">
        <v>120</v>
      </c>
      <c r="Q37" s="59">
        <v>124</v>
      </c>
      <c r="R37" s="183">
        <f t="shared" si="2"/>
        <v>584</v>
      </c>
      <c r="S37" s="377"/>
      <c r="T37" s="16"/>
      <c r="U37" s="16"/>
      <c r="V37" s="16"/>
      <c r="W37" s="14"/>
      <c r="X37" s="10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ht="18.600000000000001" customHeight="1">
      <c r="A38" s="378"/>
      <c r="B38" s="94">
        <v>37</v>
      </c>
      <c r="C38" s="375" t="s">
        <v>98</v>
      </c>
      <c r="D38" s="190">
        <v>45904</v>
      </c>
      <c r="E38" s="376">
        <v>2025</v>
      </c>
      <c r="F38" s="191">
        <f t="shared" si="0"/>
        <v>1140</v>
      </c>
      <c r="G38" s="356">
        <v>120</v>
      </c>
      <c r="H38" s="356">
        <v>107</v>
      </c>
      <c r="I38" s="356">
        <v>105</v>
      </c>
      <c r="J38" s="356">
        <v>124</v>
      </c>
      <c r="K38" s="356">
        <v>109</v>
      </c>
      <c r="L38" s="191">
        <f t="shared" si="1"/>
        <v>565</v>
      </c>
      <c r="M38" s="356">
        <v>106</v>
      </c>
      <c r="N38" s="356">
        <v>120</v>
      </c>
      <c r="O38" s="356">
        <v>105</v>
      </c>
      <c r="P38" s="356">
        <v>124</v>
      </c>
      <c r="Q38" s="356">
        <v>120</v>
      </c>
      <c r="R38" s="192">
        <f t="shared" si="2"/>
        <v>575</v>
      </c>
      <c r="S38" s="377"/>
      <c r="T38" s="14"/>
      <c r="U38" s="14"/>
      <c r="V38" s="14"/>
      <c r="W38" s="14"/>
      <c r="X38" s="10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3" ht="18.600000000000001">
      <c r="A39" s="1"/>
      <c r="B39" s="2"/>
      <c r="C39" s="31"/>
      <c r="D39" s="31"/>
      <c r="E39" s="3"/>
      <c r="F39" s="3"/>
      <c r="G39" s="4"/>
      <c r="H39" s="4"/>
      <c r="I39" s="4"/>
      <c r="J39" s="4"/>
      <c r="K39" s="4"/>
      <c r="L39" s="3"/>
      <c r="M39" s="4"/>
      <c r="N39" s="4"/>
      <c r="O39" s="4"/>
      <c r="P39" s="4"/>
      <c r="Q39" s="4"/>
      <c r="R39" s="3"/>
      <c r="S39" s="5"/>
      <c r="T39" s="16"/>
      <c r="U39" s="16"/>
      <c r="V39" s="16"/>
      <c r="W39" s="14"/>
      <c r="X39" s="10"/>
      <c r="Y39" s="15"/>
      <c r="Z39" s="15"/>
      <c r="AA39" s="15"/>
      <c r="AB39" s="15"/>
      <c r="AC39" s="15"/>
      <c r="AD39" s="15"/>
      <c r="AE39" s="15"/>
      <c r="AF39" s="15"/>
      <c r="AG39" s="15"/>
    </row>
    <row r="40" spans="1:33" ht="18.600000000000001">
      <c r="A40" s="15"/>
      <c r="B40" s="9"/>
      <c r="C40" s="6"/>
      <c r="D40" s="6"/>
      <c r="E40" s="10"/>
      <c r="F40" s="10"/>
      <c r="G40" s="14"/>
      <c r="H40" s="14"/>
      <c r="I40" s="14"/>
      <c r="J40" s="14"/>
      <c r="K40" s="14"/>
      <c r="L40" s="10"/>
      <c r="M40" s="14"/>
      <c r="N40" s="14"/>
      <c r="O40" s="14"/>
      <c r="P40" s="14"/>
      <c r="Q40" s="14"/>
      <c r="R40" s="10"/>
      <c r="S40" s="14"/>
      <c r="T40" s="14"/>
      <c r="U40" s="14"/>
      <c r="V40" s="14"/>
      <c r="W40" s="14"/>
      <c r="X40" s="10"/>
      <c r="Y40" s="15"/>
      <c r="Z40" s="15"/>
      <c r="AA40" s="15"/>
      <c r="AB40" s="15"/>
      <c r="AC40" s="15"/>
      <c r="AD40" s="15"/>
      <c r="AE40" s="15"/>
      <c r="AF40" s="15"/>
      <c r="AG40" s="15"/>
    </row>
    <row r="41" spans="1:33" ht="18.600000000000001">
      <c r="A41" s="15"/>
      <c r="B41" s="9"/>
      <c r="C41" s="6"/>
      <c r="D41" s="6"/>
      <c r="E41" s="10"/>
      <c r="F41" s="10"/>
      <c r="G41" s="14"/>
      <c r="H41" s="14"/>
      <c r="I41" s="14"/>
      <c r="J41" s="14"/>
      <c r="K41" s="14"/>
      <c r="L41" s="10"/>
      <c r="M41" s="14"/>
      <c r="N41" s="14"/>
      <c r="O41" s="14"/>
      <c r="P41" s="14"/>
      <c r="Q41" s="14"/>
      <c r="R41" s="10"/>
      <c r="S41" s="14"/>
      <c r="T41" s="14"/>
      <c r="U41" s="14"/>
      <c r="V41" s="14"/>
      <c r="W41" s="14"/>
      <c r="X41" s="10"/>
      <c r="Y41" s="15"/>
      <c r="Z41" s="15"/>
      <c r="AA41" s="15"/>
      <c r="AB41" s="15"/>
      <c r="AC41" s="15"/>
      <c r="AD41" s="15"/>
      <c r="AE41" s="15"/>
      <c r="AF41" s="15"/>
      <c r="AG41" s="15"/>
    </row>
    <row r="42" spans="1:33" ht="18.600000000000001">
      <c r="A42" s="15"/>
      <c r="B42" s="9"/>
      <c r="C42" s="6"/>
      <c r="D42" s="6"/>
      <c r="E42" s="10"/>
      <c r="F42" s="10"/>
      <c r="G42" s="14"/>
      <c r="H42" s="14"/>
      <c r="I42" s="14"/>
      <c r="J42" s="14"/>
      <c r="K42" s="14"/>
      <c r="L42" s="10"/>
      <c r="M42" s="14"/>
      <c r="N42" s="14"/>
      <c r="O42" s="14"/>
      <c r="P42" s="14"/>
      <c r="Q42" s="14"/>
      <c r="R42" s="10"/>
      <c r="S42" s="16"/>
      <c r="T42" s="14"/>
      <c r="U42" s="14"/>
      <c r="V42" s="14"/>
      <c r="W42" s="14"/>
      <c r="X42" s="10"/>
      <c r="Y42" s="15"/>
      <c r="Z42" s="15"/>
      <c r="AA42" s="15"/>
      <c r="AB42" s="15"/>
      <c r="AC42" s="15"/>
      <c r="AD42" s="15"/>
      <c r="AE42" s="15"/>
      <c r="AF42" s="15"/>
      <c r="AG42" s="15"/>
    </row>
    <row r="43" spans="1:33" ht="18.600000000000001">
      <c r="A43" s="15"/>
      <c r="B43" s="9"/>
      <c r="C43" s="6"/>
      <c r="D43" s="6"/>
      <c r="E43" s="10"/>
      <c r="F43" s="10"/>
      <c r="G43" s="14"/>
      <c r="H43" s="14"/>
      <c r="I43" s="14"/>
      <c r="J43" s="14"/>
      <c r="K43" s="14"/>
      <c r="L43" s="10"/>
      <c r="M43" s="14"/>
      <c r="N43" s="14"/>
      <c r="O43" s="14"/>
      <c r="P43" s="14"/>
      <c r="Q43" s="14"/>
      <c r="R43" s="10"/>
      <c r="S43" s="16"/>
      <c r="T43" s="14"/>
      <c r="U43" s="14"/>
      <c r="V43" s="14"/>
      <c r="W43" s="14"/>
      <c r="X43" s="10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ht="18.600000000000001">
      <c r="A44" s="15"/>
      <c r="B44" s="9"/>
      <c r="C44" s="6"/>
      <c r="D44" s="6"/>
      <c r="E44" s="10"/>
      <c r="F44" s="10"/>
      <c r="G44" s="14"/>
      <c r="H44" s="14"/>
      <c r="I44" s="14"/>
      <c r="J44" s="14"/>
      <c r="K44" s="14"/>
      <c r="L44" s="10"/>
      <c r="M44" s="14"/>
      <c r="N44" s="14"/>
      <c r="O44" s="14"/>
      <c r="P44" s="14"/>
      <c r="Q44" s="14"/>
      <c r="R44" s="10"/>
      <c r="S44" s="16"/>
      <c r="T44" s="14"/>
      <c r="U44" s="14"/>
      <c r="V44" s="14"/>
      <c r="W44" s="14"/>
      <c r="X44" s="10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 ht="18.600000000000001">
      <c r="A45" s="15"/>
      <c r="B45" s="9"/>
      <c r="C45" s="6"/>
      <c r="D45" s="6"/>
      <c r="E45" s="10"/>
      <c r="F45" s="10"/>
      <c r="G45" s="14"/>
      <c r="H45" s="14"/>
      <c r="I45" s="14"/>
      <c r="J45" s="14"/>
      <c r="K45" s="14"/>
      <c r="L45" s="10"/>
      <c r="M45" s="14"/>
      <c r="N45" s="14"/>
      <c r="O45" s="14"/>
      <c r="P45" s="14"/>
      <c r="Q45" s="14"/>
      <c r="R45" s="10"/>
      <c r="S45" s="16"/>
      <c r="T45" s="14"/>
      <c r="U45" s="14"/>
      <c r="V45" s="14"/>
      <c r="W45" s="14"/>
      <c r="X45" s="10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spans="1:3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</row>
    <row r="49" spans="1:3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spans="1:3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3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spans="1:3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spans="1:3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spans="1:3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</row>
    <row r="59" spans="1:3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spans="1:3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spans="1:3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</row>
    <row r="66" spans="1:3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3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1:3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spans="1:3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spans="1:33"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</row>
    <row r="76" spans="1:33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</row>
  </sheetData>
  <sortState xmlns:xlrd2="http://schemas.microsoft.com/office/spreadsheetml/2017/richdata2" ref="C2:R38">
    <sortCondition descending="1" ref="F2:F38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Voorblad</vt:lpstr>
      <vt:lpstr>Daguitslag</vt:lpstr>
      <vt:lpstr>Persoon score</vt:lpstr>
      <vt:lpstr>Stand competite</vt:lpstr>
      <vt:lpstr>Punten</vt:lpstr>
      <vt:lpstr>Club Kampioen</vt:lpstr>
      <vt:lpstr>stand op gemid</vt:lpstr>
      <vt:lpstr>Speciale score</vt:lpstr>
      <vt:lpstr>PR</vt:lpstr>
      <vt:lpstr>PR 20 bakken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2024-11-29T10:15:39Z</cp:lastPrinted>
  <dcterms:created xsi:type="dcterms:W3CDTF">2020-09-18T09:37:10Z</dcterms:created>
  <dcterms:modified xsi:type="dcterms:W3CDTF">2026-03-06T18:03:39Z</dcterms:modified>
</cp:coreProperties>
</file>