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19156E4B-B807-42EB-9B18-BF81E1E485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6" l="1"/>
  <c r="L26" i="6"/>
  <c r="F26" i="6"/>
  <c r="R27" i="6"/>
  <c r="L27" i="6"/>
  <c r="R25" i="6"/>
  <c r="L25" i="6"/>
  <c r="R12" i="6"/>
  <c r="L12" i="6"/>
  <c r="R9" i="6"/>
  <c r="L9" i="6"/>
  <c r="R19" i="6"/>
  <c r="L19" i="6"/>
  <c r="F27" i="6" l="1"/>
  <c r="F25" i="6"/>
  <c r="F12" i="6"/>
  <c r="F9" i="6"/>
  <c r="F19" i="6"/>
  <c r="R37" i="6"/>
  <c r="L37" i="6"/>
  <c r="R13" i="6"/>
  <c r="L13" i="6"/>
  <c r="R34" i="6"/>
  <c r="L34" i="6"/>
  <c r="R14" i="6"/>
  <c r="R38" i="6"/>
  <c r="L14" i="6"/>
  <c r="L38" i="6"/>
  <c r="F4" i="5"/>
  <c r="E4" i="5"/>
  <c r="C4" i="5"/>
  <c r="D4" i="5"/>
  <c r="R7" i="6"/>
  <c r="L7" i="6"/>
  <c r="R3" i="6"/>
  <c r="R2" i="6"/>
  <c r="R8" i="6"/>
  <c r="R15" i="6"/>
  <c r="R5" i="6"/>
  <c r="R11" i="6"/>
  <c r="R18" i="6"/>
  <c r="R22" i="6"/>
  <c r="R10" i="6"/>
  <c r="R20" i="6"/>
  <c r="R21" i="6"/>
  <c r="R17" i="6"/>
  <c r="R29" i="6"/>
  <c r="R6" i="6"/>
  <c r="R28" i="6"/>
  <c r="R23" i="6"/>
  <c r="R32" i="6"/>
  <c r="R35" i="6"/>
  <c r="R16" i="6"/>
  <c r="R36" i="6"/>
  <c r="R24" i="6"/>
  <c r="R33" i="6"/>
  <c r="R31" i="6"/>
  <c r="R30" i="6"/>
  <c r="L3" i="6"/>
  <c r="L2" i="6"/>
  <c r="L8" i="6"/>
  <c r="L15" i="6"/>
  <c r="L5" i="6"/>
  <c r="L11" i="6"/>
  <c r="L18" i="6"/>
  <c r="L22" i="6"/>
  <c r="L10" i="6"/>
  <c r="L20" i="6"/>
  <c r="L21" i="6"/>
  <c r="L17" i="6"/>
  <c r="L29" i="6"/>
  <c r="L6" i="6"/>
  <c r="L28" i="6"/>
  <c r="L23" i="6"/>
  <c r="L32" i="6"/>
  <c r="L35" i="6"/>
  <c r="L16" i="6"/>
  <c r="L36" i="6"/>
  <c r="L24" i="6"/>
  <c r="L33" i="6"/>
  <c r="L31" i="6"/>
  <c r="L30" i="6"/>
  <c r="R4" i="6"/>
  <c r="L4" i="6"/>
  <c r="F37" i="6" l="1"/>
  <c r="F34" i="6"/>
  <c r="F13" i="6"/>
  <c r="F38" i="6"/>
  <c r="F14" i="6"/>
  <c r="F3" i="6"/>
  <c r="F29" i="6"/>
  <c r="F22" i="6"/>
  <c r="F36" i="6"/>
  <c r="F7" i="6"/>
  <c r="F28" i="6"/>
  <c r="F5" i="6"/>
  <c r="F8" i="6"/>
  <c r="F32" i="6"/>
  <c r="F20" i="6"/>
  <c r="F18" i="6"/>
  <c r="F35" i="6"/>
  <c r="F15" i="6"/>
  <c r="F2" i="6"/>
  <c r="F31" i="6"/>
  <c r="F21" i="6"/>
  <c r="F6" i="6"/>
  <c r="F30" i="6"/>
  <c r="F24" i="6"/>
  <c r="F33" i="6"/>
  <c r="F16" i="6"/>
  <c r="F23" i="6"/>
  <c r="F17" i="6"/>
  <c r="F10" i="6"/>
  <c r="F11" i="6"/>
  <c r="F4" i="6"/>
</calcChain>
</file>

<file path=xl/sharedStrings.xml><?xml version="1.0" encoding="utf-8"?>
<sst xmlns="http://schemas.openxmlformats.org/spreadsheetml/2006/main" count="475" uniqueCount="111">
  <si>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</si>
  <si>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</si>
  <si>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</si>
  <si>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</si>
  <si>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</si>
  <si>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</si>
  <si>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</si>
  <si>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</si>
  <si>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</si>
  <si>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</si>
  <si>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</si>
  <si>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</si>
  <si>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</si>
  <si>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</si>
  <si>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</si>
  <si>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</si>
  <si>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</si>
  <si>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</si>
  <si>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</si>
  <si>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</si>
  <si>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</si>
  <si>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</si>
  <si>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</si>
  <si>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</si>
  <si>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</si>
  <si>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</si>
  <si>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</si>
  <si>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</si>
  <si>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</si>
  <si>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</si>
  <si>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</si>
  <si>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</si>
  <si>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</si>
  <si>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</si>
  <si>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</si>
  <si>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</si>
  <si>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r>
      <t xml:space="preserve">152 </t>
    </r>
    <r>
      <rPr>
        <b/>
        <sz val="11"/>
        <color rgb="FF000000"/>
        <rFont val="Arial Black"/>
        <family val="2"/>
      </rPr>
      <t>Gegooid</t>
    </r>
  </si>
  <si>
    <t>148 Gegooid</t>
  </si>
  <si>
    <r>
      <t xml:space="preserve"> 150  </t>
    </r>
    <r>
      <rPr>
        <b/>
        <sz val="11"/>
        <color rgb="FF000000"/>
        <rFont val="Arial Black"/>
        <family val="2"/>
      </rPr>
      <t>Gegooid</t>
    </r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</si>
  <si>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</si>
  <si>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</si>
  <si>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</si>
  <si>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</si>
  <si>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</si>
  <si>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</si>
  <si>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</si>
  <si>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</si>
  <si>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</si>
  <si>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</si>
  <si>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</si>
  <si>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</si>
  <si>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</si>
  <si>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</si>
  <si>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</si>
  <si>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</si>
  <si>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</si>
  <si>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</si>
  <si>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</si>
  <si>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</si>
  <si>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</si>
  <si>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</si>
  <si>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</si>
  <si>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</si>
  <si>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</si>
  <si>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</si>
  <si>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</si>
  <si>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</si>
  <si>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</si>
  <si>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</si>
  <si>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</si>
  <si>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</si>
  <si>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</si>
  <si>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</si>
  <si>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</si>
  <si>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</si>
  <si>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</si>
  <si>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</si>
  <si>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</si>
  <si>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</si>
  <si>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</si>
  <si>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</si>
  <si>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</si>
  <si>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</si>
  <si>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</si>
  <si>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</si>
  <si>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</si>
  <si>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</si>
  <si>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</si>
  <si>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</si>
  <si>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</si>
  <si>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</si>
  <si>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</si>
  <si>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</si>
  <si>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</si>
  <si>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</si>
  <si>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</si>
  <si>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</si>
  <si>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</si>
  <si>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</si>
  <si>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</si>
  <si>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Gem. 25-26</t>
  </si>
  <si>
    <t>Hoogste 25-'26</t>
  </si>
  <si>
    <t>C-klasse</t>
  </si>
  <si>
    <t>2025-2026</t>
  </si>
  <si>
    <t>Kris Zwolle</t>
  </si>
  <si>
    <t>2025/26</t>
  </si>
  <si>
    <t>8 slechtste punten series</t>
  </si>
  <si>
    <t>8 slechtste punten series zijn eraf gehaald!</t>
  </si>
  <si>
    <t>Sil van der Sluis (Jeugdlid)</t>
  </si>
  <si>
    <t xml:space="preserve"> Daguitslag 5 februari 2026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</si>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</sst>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08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2" fontId="5" fillId="3" borderId="7" xfId="1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4" fillId="3" borderId="6" xfId="2" applyNumberFormat="1" applyFont="1" applyFill="1" applyBorder="1" applyAlignment="1">
      <alignment horizontal="left" vertic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0" fontId="60" fillId="0" borderId="16" xfId="0" applyFont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58" fillId="0" borderId="0" xfId="0" applyFont="1" applyAlignment="1">
      <alignment horizont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164" fontId="60" fillId="0" borderId="1" xfId="2" applyFont="1" applyBorder="1" applyAlignment="1">
      <alignment vertical="center"/>
    </xf>
    <xf numFmtId="0" fontId="15" fillId="3" borderId="3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58" fillId="3" borderId="7" xfId="0" applyFont="1" applyFill="1" applyBorder="1" applyAlignment="1">
      <alignment horizontal="center" vertic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164" fontId="88" fillId="7" borderId="18" xfId="2" applyFont="1" applyFill="1" applyBorder="1" applyAlignment="1">
      <alignment horizontal="center" vertical="center"/>
    </xf>
    <xf numFmtId="164" fontId="88" fillId="7" borderId="19" xfId="2" applyFont="1" applyFill="1" applyBorder="1" applyAlignment="1">
      <alignment horizontal="center"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  <xf numFmtId="0" fontId="12" fillId="3" borderId="1" xfId="2" applyNumberFormat="1" applyFont="1" applyFill="1" applyBorder="1" applyAlignment="1">
      <alignment horizontal="left" vertical="center"/>
    </xf>
    <xf numFmtId="0" fontId="12" fillId="3" borderId="16" xfId="2" applyNumberFormat="1" applyFont="1" applyFill="1" applyBorder="1" applyAlignment="1">
      <alignment horizontal="left" vertic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92D050"/>
      <color rgb="FF0F06BA"/>
      <color rgb="FF33CC33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november 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131352</xdr:colOff>
      <xdr:row>0</xdr:row>
      <xdr:rowOff>0</xdr:rowOff>
    </xdr:from>
    <xdr:to>
      <xdr:col>23</xdr:col>
      <xdr:colOff>169467</xdr:colOff>
      <xdr:row>28</xdr:row>
      <xdr:rowOff>106680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B8CC94-E165-73F4-5771-E5D105B2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4552" y="0"/>
          <a:ext cx="3695715" cy="5227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0</xdr:rowOff>
    </xdr:from>
    <xdr:to>
      <xdr:col>2</xdr:col>
      <xdr:colOff>1851660</xdr:colOff>
      <xdr:row>1</xdr:row>
      <xdr:rowOff>241087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2095500" cy="4773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27</xdr:row>
      <xdr:rowOff>190500</xdr:rowOff>
    </xdr:from>
    <xdr:to>
      <xdr:col>10</xdr:col>
      <xdr:colOff>375237</xdr:colOff>
      <xdr:row>30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tabSelected="1" workbookViewId="0">
      <selection activeCell="P38" sqref="P38"/>
    </sheetView>
  </sheetViews>
  <sheetFormatPr defaultRowHeight="14.4"/>
  <sheetData>
    <row r="1" spans="1:6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spans="1:6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</row>
    <row r="5" spans="1:6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</row>
    <row r="6" spans="1:6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spans="1:6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</row>
    <row r="10" spans="1:6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</row>
    <row r="11" spans="1:6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</row>
    <row r="12" spans="1:6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</row>
    <row r="13" spans="1:6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  <row r="14" spans="1:6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</row>
    <row r="15" spans="1:6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</row>
    <row r="16" spans="1:6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</row>
    <row r="17" spans="1:6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</row>
    <row r="18" spans="1:6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</row>
    <row r="19" spans="1:6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</row>
    <row r="20" spans="1:6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</row>
    <row r="22" spans="1:6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</row>
    <row r="23" spans="1:6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</row>
    <row r="24" spans="1:6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</row>
    <row r="25" spans="1:6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</row>
    <row r="26" spans="1:6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</row>
    <row r="27" spans="1:6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</row>
    <row r="28" spans="1:6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</row>
    <row r="29" spans="1:6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</row>
    <row r="30" spans="1:6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</row>
    <row r="31" spans="1:6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</row>
    <row r="32" spans="1:6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</row>
    <row r="33" spans="1:6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</row>
    <row r="38" spans="1:6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</row>
    <row r="55" spans="1:6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</row>
    <row r="56" spans="1:6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</row>
    <row r="57" spans="1:6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</row>
    <row r="58" spans="1:6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</row>
    <row r="59" spans="1:6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</row>
    <row r="60" spans="1:6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</row>
    <row r="61" spans="1:6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</row>
    <row r="62" spans="1:6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</row>
    <row r="63" spans="1:6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</row>
    <row r="64" spans="1:6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</row>
    <row r="65" spans="1:6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</row>
    <row r="66" spans="1: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</row>
    <row r="67" spans="1:6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</row>
    <row r="68" spans="1:6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</row>
    <row r="69" spans="1:6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</row>
    <row r="70" spans="1:6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</row>
    <row r="71" spans="1:6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</row>
    <row r="72" spans="1:6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</row>
    <row r="73" spans="1:6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</row>
    <row r="74" spans="1:6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</row>
    <row r="75" spans="1:6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</row>
    <row r="76" spans="1:6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</row>
    <row r="77" spans="1:6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</row>
    <row r="78" spans="1:6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</row>
    <row r="79" spans="1:6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</row>
    <row r="80" spans="1:6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</row>
    <row r="81" spans="1:6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</row>
    <row r="82" spans="1:66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</row>
    <row r="83" spans="1:66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</row>
    <row r="84" spans="1:66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</row>
    <row r="85" spans="1:66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</row>
    <row r="86" spans="1:6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</row>
    <row r="87" spans="1:66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</row>
    <row r="88" spans="1:6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</row>
    <row r="89" spans="1:66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</row>
    <row r="90" spans="1:66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</row>
    <row r="91" spans="1:6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</row>
    <row r="92" spans="1:6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</row>
    <row r="93" spans="1:6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</row>
    <row r="94" spans="1:6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</row>
    <row r="95" spans="1:6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</row>
    <row r="96" spans="1:6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</row>
    <row r="97" spans="1:6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</row>
    <row r="98" spans="1:66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</row>
    <row r="99" spans="1:66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</row>
    <row r="100" spans="1:6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</row>
    <row r="101" spans="1:6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</row>
    <row r="102" spans="1:6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</row>
    <row r="103" spans="1:6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</row>
    <row r="104" spans="1:6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</row>
    <row r="105" spans="1:6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</row>
    <row r="106" spans="1:6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</row>
    <row r="107" spans="1:6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</row>
    <row r="108" spans="1:6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</row>
    <row r="109" spans="1:6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</row>
    <row r="110" spans="1:6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</row>
    <row r="111" spans="1:6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</row>
    <row r="112" spans="1:6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</row>
    <row r="113" spans="1:6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</row>
    <row r="114" spans="1:6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</row>
    <row r="115" spans="1:6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</row>
    <row r="116" spans="1:6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</row>
    <row r="117" spans="1:6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</row>
    <row r="118" spans="1:6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</row>
    <row r="119" spans="1:6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</row>
    <row r="120" spans="1:6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</row>
    <row r="121" spans="1:6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</row>
    <row r="122" spans="1:6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</row>
    <row r="123" spans="1:6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</row>
    <row r="124" spans="1:6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</row>
    <row r="125" spans="1:6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</row>
    <row r="126" spans="1:6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</row>
    <row r="127" spans="1:6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</row>
    <row r="128" spans="1:6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</row>
    <row r="129" spans="1:6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</row>
    <row r="130" spans="1:6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</row>
    <row r="131" spans="1:6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</row>
    <row r="132" spans="1:6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</row>
    <row r="133" spans="1:6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</row>
    <row r="134" spans="1:6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</row>
    <row r="135" spans="1:6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</row>
    <row r="136" spans="1:6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</row>
    <row r="137" spans="1:6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</row>
    <row r="138" spans="1:6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</row>
    <row r="139" spans="1:6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</row>
    <row r="140" spans="1:6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</row>
    <row r="141" spans="1:6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</row>
    <row r="142" spans="1:6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</row>
    <row r="143" spans="1:6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</row>
    <row r="144" spans="1:6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2"/>
  <sheetViews>
    <sheetView workbookViewId="0">
      <selection activeCell="L17" sqref="L17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39" t="s">
        <v>80</v>
      </c>
      <c r="C2" s="239"/>
      <c r="D2" s="239"/>
      <c r="E2" s="239"/>
      <c r="F2" s="239"/>
      <c r="G2" s="239"/>
      <c r="H2" s="239"/>
      <c r="I2" s="291"/>
      <c r="J2" s="240"/>
      <c r="K2" s="240"/>
      <c r="L2" s="240"/>
      <c r="M2" s="240"/>
    </row>
    <row r="3" spans="1:13" ht="17.399999999999999">
      <c r="A3" s="1"/>
      <c r="B3" s="232"/>
      <c r="C3" s="232"/>
      <c r="D3" s="234" t="s">
        <v>76</v>
      </c>
      <c r="E3" s="234"/>
      <c r="F3" s="234"/>
      <c r="G3" s="234" t="s">
        <v>75</v>
      </c>
      <c r="H3" s="234"/>
      <c r="I3" s="1"/>
    </row>
    <row r="4" spans="1:13" ht="17.399999999999999">
      <c r="A4" s="1"/>
      <c r="B4" s="232"/>
      <c r="C4" s="232"/>
      <c r="D4" s="234">
        <v>20</v>
      </c>
      <c r="E4" s="234"/>
      <c r="F4" s="234"/>
      <c r="G4" s="234" t="s">
        <v>79</v>
      </c>
      <c r="H4" s="234"/>
      <c r="I4" s="1"/>
    </row>
    <row r="5" spans="1:13" ht="17.399999999999999">
      <c r="A5" s="1"/>
      <c r="B5" s="232"/>
      <c r="C5" s="232"/>
      <c r="D5" s="234" t="s">
        <v>78</v>
      </c>
      <c r="E5" s="234" t="s">
        <v>77</v>
      </c>
      <c r="F5" s="244"/>
      <c r="G5" s="234" t="s">
        <v>105</v>
      </c>
      <c r="H5" s="234" t="s">
        <v>77</v>
      </c>
      <c r="I5" s="1"/>
    </row>
    <row r="6" spans="1:13" ht="17.399999999999999">
      <c r="A6" s="1"/>
      <c r="B6" s="234">
        <v>1</v>
      </c>
      <c r="C6" s="232" t="s">
        <v>44</v>
      </c>
      <c r="D6" s="234">
        <v>2964</v>
      </c>
      <c r="E6" s="237">
        <v>148.19999999999999</v>
      </c>
      <c r="F6" s="242"/>
      <c r="G6" s="234">
        <v>2964</v>
      </c>
      <c r="H6" s="237">
        <v>148.19999999999999</v>
      </c>
      <c r="I6" s="1"/>
    </row>
    <row r="7" spans="1:13" ht="17.399999999999999">
      <c r="A7" s="1"/>
      <c r="B7" s="234">
        <v>2</v>
      </c>
      <c r="C7" s="232" t="s">
        <v>25</v>
      </c>
      <c r="D7" s="238">
        <v>2964</v>
      </c>
      <c r="E7" s="237">
        <v>148.19999999999999</v>
      </c>
      <c r="F7" s="242"/>
      <c r="G7" s="238">
        <v>2964</v>
      </c>
      <c r="H7" s="237">
        <v>148.19999999999999</v>
      </c>
      <c r="I7" s="1"/>
    </row>
    <row r="8" spans="1:13" ht="17.399999999999999">
      <c r="A8" s="1"/>
      <c r="B8" s="234">
        <v>3</v>
      </c>
      <c r="C8" s="232" t="s">
        <v>43</v>
      </c>
      <c r="D8" s="234">
        <v>2956</v>
      </c>
      <c r="E8" s="237">
        <v>147.80000000000001</v>
      </c>
      <c r="F8" s="242"/>
      <c r="G8" s="234">
        <v>2932</v>
      </c>
      <c r="H8" s="237">
        <v>146.6</v>
      </c>
      <c r="I8" s="1"/>
    </row>
    <row r="9" spans="1:13" ht="17.399999999999999">
      <c r="A9" s="1"/>
      <c r="B9" s="234">
        <v>4</v>
      </c>
      <c r="C9" s="232" t="s">
        <v>48</v>
      </c>
      <c r="D9" s="234">
        <v>2926</v>
      </c>
      <c r="E9" s="237">
        <v>146.30000000000001</v>
      </c>
      <c r="F9" s="242"/>
      <c r="G9" s="234">
        <v>2912</v>
      </c>
      <c r="H9" s="237">
        <v>145.6</v>
      </c>
      <c r="I9" s="1"/>
    </row>
    <row r="10" spans="1:13" ht="17.399999999999999">
      <c r="A10" s="1"/>
      <c r="B10" s="234">
        <v>5</v>
      </c>
      <c r="C10" s="232" t="s">
        <v>33</v>
      </c>
      <c r="D10" s="234">
        <v>2926</v>
      </c>
      <c r="E10" s="237">
        <v>146.30000000000001</v>
      </c>
      <c r="F10" s="242"/>
      <c r="G10" s="234">
        <v>2897</v>
      </c>
      <c r="H10" s="237">
        <v>144.85</v>
      </c>
      <c r="I10" s="1"/>
      <c r="J10" s="243"/>
    </row>
    <row r="11" spans="1:13" ht="17.399999999999999">
      <c r="A11" s="1"/>
      <c r="B11" s="234">
        <v>6</v>
      </c>
      <c r="C11" s="232" t="s">
        <v>59</v>
      </c>
      <c r="D11" s="234">
        <v>2916</v>
      </c>
      <c r="E11" s="237">
        <v>145.80000000000001</v>
      </c>
      <c r="F11" s="242"/>
      <c r="G11" s="238">
        <v>2909</v>
      </c>
      <c r="H11" s="237">
        <v>145.44999999999999</v>
      </c>
      <c r="I11" s="1"/>
    </row>
    <row r="12" spans="1:13" ht="17.399999999999999">
      <c r="A12" s="1"/>
      <c r="B12" s="234">
        <v>7</v>
      </c>
      <c r="C12" s="232" t="s">
        <v>22</v>
      </c>
      <c r="D12" s="234">
        <v>2912</v>
      </c>
      <c r="E12" s="237">
        <v>145.6</v>
      </c>
      <c r="F12" s="242"/>
      <c r="G12" s="234">
        <v>2912</v>
      </c>
      <c r="H12" s="237">
        <v>145.6</v>
      </c>
      <c r="I12" s="1"/>
    </row>
    <row r="13" spans="1:13" ht="17.399999999999999">
      <c r="A13" s="1"/>
      <c r="B13" s="234">
        <v>8</v>
      </c>
      <c r="C13" s="232" t="s">
        <v>23</v>
      </c>
      <c r="D13" s="234">
        <v>2909</v>
      </c>
      <c r="E13" s="237">
        <v>145.44999999999999</v>
      </c>
      <c r="F13" s="242"/>
      <c r="G13" s="234">
        <v>2903</v>
      </c>
      <c r="H13" s="237">
        <v>145.15</v>
      </c>
      <c r="I13" s="1"/>
    </row>
    <row r="14" spans="1:13" ht="17.399999999999999">
      <c r="A14" s="1"/>
      <c r="B14" s="234">
        <v>9</v>
      </c>
      <c r="C14" s="232" t="s">
        <v>90</v>
      </c>
      <c r="D14" s="238">
        <v>2881</v>
      </c>
      <c r="E14" s="237">
        <v>144.05000000000001</v>
      </c>
      <c r="F14" s="244"/>
      <c r="G14" s="238">
        <v>2881</v>
      </c>
      <c r="H14" s="237">
        <v>144.05000000000001</v>
      </c>
      <c r="I14" s="1"/>
    </row>
    <row r="15" spans="1:13" ht="17.399999999999999">
      <c r="A15" s="1"/>
      <c r="B15" s="234">
        <v>10</v>
      </c>
      <c r="C15" s="232" t="s">
        <v>82</v>
      </c>
      <c r="D15" s="238">
        <v>2881</v>
      </c>
      <c r="E15" s="237">
        <v>144.05000000000001</v>
      </c>
      <c r="F15" s="242"/>
      <c r="G15" s="238">
        <v>2881</v>
      </c>
      <c r="H15" s="237">
        <v>144.05000000000001</v>
      </c>
      <c r="I15" s="1"/>
    </row>
    <row r="16" spans="1:13" ht="17.399999999999999">
      <c r="A16" s="1"/>
      <c r="B16" s="234">
        <v>11</v>
      </c>
      <c r="C16" s="232" t="s">
        <v>24</v>
      </c>
      <c r="D16" s="234">
        <v>2863</v>
      </c>
      <c r="E16" s="237">
        <v>143.15</v>
      </c>
      <c r="F16" s="242"/>
      <c r="G16" s="234">
        <v>2863</v>
      </c>
      <c r="H16" s="237">
        <v>143.15</v>
      </c>
      <c r="I16" s="1"/>
    </row>
    <row r="17" spans="1:9" ht="17.399999999999999">
      <c r="A17" s="1"/>
      <c r="B17" s="234">
        <v>12</v>
      </c>
      <c r="C17" s="232" t="s">
        <v>53</v>
      </c>
      <c r="D17" s="234">
        <v>2862</v>
      </c>
      <c r="E17" s="237">
        <v>143.1</v>
      </c>
      <c r="F17" s="242"/>
      <c r="G17" s="238">
        <v>2862</v>
      </c>
      <c r="H17" s="237">
        <v>143.1</v>
      </c>
      <c r="I17" s="1"/>
    </row>
    <row r="18" spans="1:9" ht="17.399999999999999">
      <c r="A18" s="1"/>
      <c r="B18" s="234">
        <v>13</v>
      </c>
      <c r="C18" s="232" t="s">
        <v>27</v>
      </c>
      <c r="D18" s="234">
        <v>2860</v>
      </c>
      <c r="E18" s="237">
        <v>143</v>
      </c>
      <c r="F18" s="242"/>
      <c r="G18" s="234">
        <v>2812</v>
      </c>
      <c r="H18" s="237">
        <v>140.6</v>
      </c>
      <c r="I18" s="1"/>
    </row>
    <row r="19" spans="1:9" ht="17.399999999999999">
      <c r="A19" s="1"/>
      <c r="B19" s="234">
        <v>14</v>
      </c>
      <c r="C19" s="232" t="s">
        <v>28</v>
      </c>
      <c r="D19" s="234">
        <v>2855</v>
      </c>
      <c r="E19" s="237">
        <v>142.75</v>
      </c>
      <c r="F19" s="242"/>
      <c r="G19" s="234">
        <v>2802</v>
      </c>
      <c r="H19" s="237">
        <v>140.1</v>
      </c>
      <c r="I19" s="1"/>
    </row>
    <row r="20" spans="1:9" ht="17.399999999999999">
      <c r="A20" s="1"/>
      <c r="B20" s="234">
        <v>15</v>
      </c>
      <c r="C20" s="232" t="s">
        <v>71</v>
      </c>
      <c r="D20" s="234">
        <v>2844</v>
      </c>
      <c r="E20" s="237">
        <v>142.19999999999999</v>
      </c>
      <c r="F20" s="242"/>
      <c r="G20" s="238">
        <v>2780</v>
      </c>
      <c r="H20" s="237">
        <v>139</v>
      </c>
      <c r="I20" s="1"/>
    </row>
    <row r="21" spans="1:9" ht="17.399999999999999">
      <c r="A21" s="1"/>
      <c r="B21" s="234">
        <v>16</v>
      </c>
      <c r="C21" s="232" t="s">
        <v>93</v>
      </c>
      <c r="D21" s="238">
        <v>2832</v>
      </c>
      <c r="E21" s="237">
        <v>141.6</v>
      </c>
      <c r="F21" s="244"/>
      <c r="G21" s="238">
        <v>2832</v>
      </c>
      <c r="H21" s="237">
        <v>141.6</v>
      </c>
      <c r="I21" s="1"/>
    </row>
    <row r="22" spans="1:9" ht="17.399999999999999">
      <c r="A22" s="1"/>
      <c r="B22" s="234">
        <v>17</v>
      </c>
      <c r="C22" s="232" t="s">
        <v>12</v>
      </c>
      <c r="D22" s="238">
        <v>2817</v>
      </c>
      <c r="E22" s="237">
        <v>140.85</v>
      </c>
      <c r="F22" s="242"/>
      <c r="G22" s="238">
        <v>2817</v>
      </c>
      <c r="H22" s="237">
        <v>140.85</v>
      </c>
      <c r="I22" s="1"/>
    </row>
    <row r="23" spans="1:9" ht="17.399999999999999">
      <c r="A23" s="1"/>
      <c r="B23" s="234">
        <v>18</v>
      </c>
      <c r="C23" s="232" t="s">
        <v>3</v>
      </c>
      <c r="D23" s="234">
        <v>2814</v>
      </c>
      <c r="E23" s="237">
        <v>140.69999999999999</v>
      </c>
      <c r="F23" s="242"/>
      <c r="G23" s="234">
        <v>2814</v>
      </c>
      <c r="H23" s="237">
        <v>140.69999999999999</v>
      </c>
      <c r="I23" s="1"/>
    </row>
    <row r="24" spans="1:9" ht="17.399999999999999">
      <c r="A24" s="1"/>
      <c r="B24" s="234">
        <v>19</v>
      </c>
      <c r="C24" s="232" t="s">
        <v>26</v>
      </c>
      <c r="D24" s="234">
        <v>2777</v>
      </c>
      <c r="E24" s="237">
        <v>138.85</v>
      </c>
      <c r="F24" s="242"/>
      <c r="G24" s="234">
        <v>2711</v>
      </c>
      <c r="H24" s="237">
        <v>135.55000000000001</v>
      </c>
      <c r="I24" s="1"/>
    </row>
    <row r="25" spans="1:9" ht="17.399999999999999">
      <c r="A25" s="1"/>
      <c r="B25" s="234">
        <v>20</v>
      </c>
      <c r="C25" s="232" t="s">
        <v>49</v>
      </c>
      <c r="D25" s="234">
        <v>2775</v>
      </c>
      <c r="E25" s="237">
        <v>138.75</v>
      </c>
      <c r="F25" s="242"/>
      <c r="G25" s="238">
        <v>2775</v>
      </c>
      <c r="H25" s="237">
        <v>138.75</v>
      </c>
      <c r="I25" s="1"/>
    </row>
    <row r="26" spans="1:9" ht="17.399999999999999">
      <c r="A26" s="1"/>
      <c r="B26" s="234">
        <v>21</v>
      </c>
      <c r="C26" s="232" t="s">
        <v>83</v>
      </c>
      <c r="D26" s="238">
        <v>2774</v>
      </c>
      <c r="E26" s="237">
        <v>138.69999999999999</v>
      </c>
      <c r="F26" s="242"/>
      <c r="G26" s="238">
        <v>2774</v>
      </c>
      <c r="H26" s="237">
        <v>138.69999999999999</v>
      </c>
      <c r="I26" s="1"/>
    </row>
    <row r="27" spans="1:9" ht="17.399999999999999">
      <c r="A27" s="1"/>
      <c r="B27" s="234">
        <v>22</v>
      </c>
      <c r="C27" s="232" t="s">
        <v>32</v>
      </c>
      <c r="D27" s="238">
        <v>2773</v>
      </c>
      <c r="E27" s="237">
        <v>138.65</v>
      </c>
      <c r="F27" s="242"/>
      <c r="G27" s="238">
        <v>2763</v>
      </c>
      <c r="H27" s="237">
        <v>138.15</v>
      </c>
      <c r="I27" s="1"/>
    </row>
    <row r="28" spans="1:9" ht="17.399999999999999">
      <c r="A28" s="1"/>
      <c r="B28" s="234">
        <v>23</v>
      </c>
      <c r="C28" s="232" t="s">
        <v>4</v>
      </c>
      <c r="D28" s="234">
        <v>2757</v>
      </c>
      <c r="E28" s="237">
        <v>137.85</v>
      </c>
      <c r="F28" s="242"/>
      <c r="G28" s="234">
        <v>2675</v>
      </c>
      <c r="H28" s="237">
        <v>133.75</v>
      </c>
      <c r="I28" s="1"/>
    </row>
    <row r="29" spans="1:9" ht="17.399999999999999">
      <c r="A29" s="1"/>
      <c r="B29" s="234">
        <v>24</v>
      </c>
      <c r="C29" s="232" t="s">
        <v>97</v>
      </c>
      <c r="D29" s="238">
        <v>2718</v>
      </c>
      <c r="E29" s="237">
        <v>135.9</v>
      </c>
      <c r="F29" s="244"/>
      <c r="G29" s="238">
        <v>2718</v>
      </c>
      <c r="H29" s="237">
        <v>135.9</v>
      </c>
      <c r="I29" s="1"/>
    </row>
    <row r="30" spans="1:9" ht="17.399999999999999">
      <c r="A30" s="1"/>
      <c r="B30" s="234">
        <v>25</v>
      </c>
      <c r="C30" s="232" t="s">
        <v>104</v>
      </c>
      <c r="D30" s="238">
        <v>2675</v>
      </c>
      <c r="E30" s="237">
        <v>133.75</v>
      </c>
      <c r="F30" s="242"/>
      <c r="G30" s="238">
        <v>2675</v>
      </c>
      <c r="H30" s="237">
        <v>133.75</v>
      </c>
      <c r="I30" s="1"/>
    </row>
    <row r="31" spans="1:9" ht="17.399999999999999">
      <c r="A31" s="1"/>
      <c r="B31" s="234">
        <v>26</v>
      </c>
      <c r="C31" s="232" t="s">
        <v>47</v>
      </c>
      <c r="D31" s="238">
        <v>2647</v>
      </c>
      <c r="E31" s="237">
        <v>132.35</v>
      </c>
      <c r="F31" s="242"/>
      <c r="G31" s="238">
        <v>2638</v>
      </c>
      <c r="H31" s="237">
        <v>131.9</v>
      </c>
      <c r="I31" s="1"/>
    </row>
    <row r="32" spans="1:9" ht="17.399999999999999">
      <c r="A32" s="1"/>
      <c r="B32" s="234">
        <v>27</v>
      </c>
      <c r="C32" s="232" t="s">
        <v>95</v>
      </c>
      <c r="D32" s="234">
        <v>2643</v>
      </c>
      <c r="E32" s="237">
        <v>132.15</v>
      </c>
      <c r="F32" s="242"/>
      <c r="G32" s="238">
        <v>2643</v>
      </c>
      <c r="H32" s="237">
        <v>132.15</v>
      </c>
      <c r="I32" s="1"/>
    </row>
    <row r="33" spans="1:9" ht="17.399999999999999">
      <c r="A33" s="1"/>
      <c r="B33" s="234">
        <v>28</v>
      </c>
      <c r="C33" s="232" t="s">
        <v>56</v>
      </c>
      <c r="D33" s="234">
        <v>2595</v>
      </c>
      <c r="E33" s="237">
        <v>129.75</v>
      </c>
      <c r="F33" s="242"/>
      <c r="G33" s="238">
        <v>2595</v>
      </c>
      <c r="H33" s="237">
        <v>129.75</v>
      </c>
      <c r="I33" s="1"/>
    </row>
    <row r="34" spans="1:9" ht="17.399999999999999">
      <c r="A34" s="1"/>
      <c r="B34" s="234">
        <v>29</v>
      </c>
      <c r="C34" s="232" t="s">
        <v>29</v>
      </c>
      <c r="D34" s="238">
        <v>2585</v>
      </c>
      <c r="E34" s="237">
        <v>129.25</v>
      </c>
      <c r="F34" s="242"/>
      <c r="G34" s="238">
        <v>2530</v>
      </c>
      <c r="H34" s="237">
        <v>126.5</v>
      </c>
      <c r="I34" s="1"/>
    </row>
    <row r="35" spans="1:9" ht="17.399999999999999">
      <c r="A35" s="1"/>
      <c r="B35" s="234">
        <v>30</v>
      </c>
      <c r="C35" s="232" t="s">
        <v>30</v>
      </c>
      <c r="D35" s="238">
        <v>2541</v>
      </c>
      <c r="E35" s="237">
        <v>127.05</v>
      </c>
      <c r="F35" s="242"/>
      <c r="G35" s="238">
        <v>2539</v>
      </c>
      <c r="H35" s="237">
        <v>126.95</v>
      </c>
      <c r="I35" s="1"/>
    </row>
    <row r="36" spans="1:9" ht="17.399999999999999">
      <c r="A36" s="1"/>
      <c r="B36" s="234">
        <v>31</v>
      </c>
      <c r="C36" s="232" t="s">
        <v>54</v>
      </c>
      <c r="D36" s="234">
        <v>2522</v>
      </c>
      <c r="E36" s="237">
        <v>126.1</v>
      </c>
      <c r="F36" s="242"/>
      <c r="G36" s="238">
        <v>2512</v>
      </c>
      <c r="H36" s="237">
        <v>125.6</v>
      </c>
      <c r="I36" s="1"/>
    </row>
    <row r="37" spans="1:9" ht="17.399999999999999">
      <c r="A37" s="1"/>
      <c r="B37" s="234">
        <v>32</v>
      </c>
      <c r="C37" s="232" t="s">
        <v>69</v>
      </c>
      <c r="D37" s="238">
        <v>2521</v>
      </c>
      <c r="E37" s="237">
        <v>126.05</v>
      </c>
      <c r="F37" s="242"/>
      <c r="G37" s="238">
        <v>2509</v>
      </c>
      <c r="H37" s="237">
        <v>125.45</v>
      </c>
      <c r="I37" s="1"/>
    </row>
    <row r="38" spans="1:9" ht="17.399999999999999">
      <c r="A38" s="1"/>
      <c r="B38" s="234">
        <v>33</v>
      </c>
      <c r="C38" s="232" t="s">
        <v>35</v>
      </c>
      <c r="D38" s="234">
        <v>2515</v>
      </c>
      <c r="E38" s="237">
        <v>125.75</v>
      </c>
      <c r="F38" s="242"/>
      <c r="G38" s="238">
        <v>2358</v>
      </c>
      <c r="H38" s="237">
        <v>117.9</v>
      </c>
      <c r="I38" s="1"/>
    </row>
    <row r="39" spans="1:9" ht="17.399999999999999">
      <c r="A39" s="1"/>
      <c r="B39" s="234">
        <v>34</v>
      </c>
      <c r="C39" s="232" t="s">
        <v>31</v>
      </c>
      <c r="D39" s="238">
        <v>2484</v>
      </c>
      <c r="E39" s="237">
        <v>124.2</v>
      </c>
      <c r="F39" s="242"/>
      <c r="G39" s="238">
        <v>2480</v>
      </c>
      <c r="H39" s="237">
        <v>124</v>
      </c>
      <c r="I39" s="1"/>
    </row>
    <row r="40" spans="1:9" ht="17.399999999999999">
      <c r="A40" s="1"/>
      <c r="B40" s="234">
        <v>35</v>
      </c>
      <c r="C40" s="232" t="s">
        <v>87</v>
      </c>
      <c r="D40" s="238">
        <v>2354</v>
      </c>
      <c r="E40" s="237">
        <v>117.7</v>
      </c>
      <c r="F40" s="242"/>
      <c r="G40" s="238">
        <v>2354</v>
      </c>
      <c r="H40" s="237">
        <v>117.7</v>
      </c>
      <c r="I40" s="1"/>
    </row>
    <row r="41" spans="1:9" ht="17.399999999999999">
      <c r="A41" s="1"/>
      <c r="B41" s="234">
        <v>36</v>
      </c>
      <c r="C41" s="232" t="s">
        <v>98</v>
      </c>
      <c r="D41" s="246">
        <v>2275</v>
      </c>
      <c r="E41" s="247">
        <v>113.75</v>
      </c>
      <c r="F41" s="244"/>
      <c r="G41" s="246">
        <v>2275</v>
      </c>
      <c r="H41" s="247">
        <v>113.75</v>
      </c>
      <c r="I41" s="1"/>
    </row>
    <row r="42" spans="1:9" ht="13.95" customHeight="1">
      <c r="A42" s="1"/>
      <c r="B42" s="290"/>
      <c r="C42" s="1"/>
      <c r="D42" s="1"/>
      <c r="E42" s="1"/>
      <c r="F42" s="1"/>
      <c r="G42" s="1"/>
      <c r="H42" s="1"/>
      <c r="I42" s="1"/>
    </row>
  </sheetData>
  <sortState xmlns:xlrd2="http://schemas.microsoft.com/office/spreadsheetml/2017/richdata2" ref="C6:H41">
    <sortCondition descending="1" ref="D6:D4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8"/>
  <sheetViews>
    <sheetView workbookViewId="0">
      <selection activeCell="L20" sqref="L20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3" t="s">
        <v>85</v>
      </c>
      <c r="D2" s="234" t="s">
        <v>86</v>
      </c>
      <c r="E2" s="234" t="s">
        <v>74</v>
      </c>
      <c r="F2" s="232"/>
      <c r="G2" s="232"/>
      <c r="H2" s="35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</row>
    <row r="3" spans="1:47" ht="17.399999999999999">
      <c r="A3" s="1"/>
      <c r="C3" s="232" t="s">
        <v>72</v>
      </c>
      <c r="D3" s="234" t="s">
        <v>84</v>
      </c>
      <c r="E3" s="234" t="s">
        <v>103</v>
      </c>
      <c r="F3" s="232" t="s">
        <v>73</v>
      </c>
      <c r="G3" s="232"/>
      <c r="H3" s="35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</row>
    <row r="4" spans="1:47" ht="17.399999999999999">
      <c r="A4" s="1"/>
      <c r="B4" s="234">
        <v>1</v>
      </c>
      <c r="C4" s="232" t="s">
        <v>97</v>
      </c>
      <c r="D4" s="235">
        <v>0</v>
      </c>
      <c r="E4" s="236">
        <v>129.93076923076924</v>
      </c>
      <c r="F4" s="236">
        <v>129.93076923076924</v>
      </c>
      <c r="G4" s="234" t="s">
        <v>92</v>
      </c>
      <c r="H4" s="35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</row>
    <row r="5" spans="1:47" ht="17.399999999999999">
      <c r="A5" s="1"/>
      <c r="B5" s="234">
        <v>2</v>
      </c>
      <c r="C5" s="232" t="s">
        <v>95</v>
      </c>
      <c r="D5" s="235">
        <v>0</v>
      </c>
      <c r="E5" s="236">
        <v>129.34285714285716</v>
      </c>
      <c r="F5" s="236">
        <v>129.34285714285716</v>
      </c>
      <c r="G5" s="234" t="s">
        <v>92</v>
      </c>
      <c r="H5" s="51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</row>
    <row r="6" spans="1:47" ht="17.399999999999999">
      <c r="A6" s="1"/>
      <c r="B6" s="234">
        <v>3</v>
      </c>
      <c r="C6" s="232" t="s">
        <v>104</v>
      </c>
      <c r="D6" s="235">
        <v>0</v>
      </c>
      <c r="E6" s="236">
        <v>127.25384615384615</v>
      </c>
      <c r="F6" s="236">
        <v>127.25384615384615</v>
      </c>
      <c r="G6" s="234" t="s">
        <v>92</v>
      </c>
      <c r="H6" s="35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</row>
    <row r="7" spans="1:47" ht="17.399999999999999">
      <c r="A7" s="1"/>
      <c r="B7" s="234">
        <v>4</v>
      </c>
      <c r="C7" s="232" t="s">
        <v>98</v>
      </c>
      <c r="D7" s="235">
        <v>0</v>
      </c>
      <c r="E7" s="236">
        <v>106.20769230769231</v>
      </c>
      <c r="F7" s="236">
        <v>106.20769230769231</v>
      </c>
      <c r="G7" s="234" t="s">
        <v>92</v>
      </c>
      <c r="H7" s="35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</row>
    <row r="8" spans="1:47" ht="17.399999999999999">
      <c r="A8" s="1"/>
      <c r="B8" s="234">
        <v>5</v>
      </c>
      <c r="C8" s="232" t="s">
        <v>49</v>
      </c>
      <c r="D8" s="235">
        <v>132.38999999999999</v>
      </c>
      <c r="E8" s="236">
        <v>136.28095238095239</v>
      </c>
      <c r="F8" s="236">
        <v>3.8909523809523989</v>
      </c>
      <c r="G8" s="232"/>
      <c r="H8" s="35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</row>
    <row r="9" spans="1:47" ht="17.399999999999999">
      <c r="A9" s="1"/>
      <c r="B9" s="234">
        <v>6</v>
      </c>
      <c r="C9" s="232" t="s">
        <v>3</v>
      </c>
      <c r="D9" s="235">
        <v>133.35</v>
      </c>
      <c r="E9" s="236">
        <v>137.14285714285714</v>
      </c>
      <c r="F9" s="236">
        <v>3.7928571428571445</v>
      </c>
      <c r="G9" s="232"/>
      <c r="H9" s="35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</row>
    <row r="10" spans="1:47" ht="17.399999999999999">
      <c r="A10" s="1"/>
      <c r="B10" s="234">
        <v>7</v>
      </c>
      <c r="C10" s="232" t="s">
        <v>90</v>
      </c>
      <c r="D10" s="235">
        <v>138.41999999999999</v>
      </c>
      <c r="E10" s="236">
        <v>142.1</v>
      </c>
      <c r="F10" s="236">
        <v>3.6800000000000068</v>
      </c>
      <c r="G10" s="232"/>
      <c r="H10" s="35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</row>
    <row r="11" spans="1:47" ht="17.399999999999999">
      <c r="A11" s="1"/>
      <c r="B11" s="234">
        <v>8</v>
      </c>
      <c r="C11" s="232" t="s">
        <v>83</v>
      </c>
      <c r="D11" s="235">
        <v>131.41999999999999</v>
      </c>
      <c r="E11" s="236">
        <v>134.77142857142857</v>
      </c>
      <c r="F11" s="236">
        <v>3.3514285714285847</v>
      </c>
      <c r="G11" s="232"/>
      <c r="H11" s="35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</row>
    <row r="12" spans="1:47" ht="17.399999999999999">
      <c r="A12" s="1"/>
      <c r="B12" s="234">
        <v>9</v>
      </c>
      <c r="C12" s="232" t="s">
        <v>56</v>
      </c>
      <c r="D12" s="235">
        <v>121.91</v>
      </c>
      <c r="E12" s="236">
        <v>124.96190476190476</v>
      </c>
      <c r="F12" s="236">
        <v>3.0519047619047655</v>
      </c>
      <c r="G12" s="232"/>
      <c r="H12" s="35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</row>
    <row r="13" spans="1:47" ht="17.399999999999999">
      <c r="A13" s="1"/>
      <c r="B13" s="234">
        <v>10</v>
      </c>
      <c r="C13" s="232" t="s">
        <v>12</v>
      </c>
      <c r="D13" s="236">
        <v>136.6</v>
      </c>
      <c r="E13" s="236">
        <v>139.14736842105262</v>
      </c>
      <c r="F13" s="236">
        <v>2.5473684210526244</v>
      </c>
      <c r="G13" s="232"/>
      <c r="H13" s="35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</row>
    <row r="14" spans="1:47" ht="17.399999999999999">
      <c r="A14" s="1"/>
      <c r="B14" s="234">
        <v>11</v>
      </c>
      <c r="C14" s="232" t="s">
        <v>82</v>
      </c>
      <c r="D14" s="236">
        <v>140.19999999999999</v>
      </c>
      <c r="E14" s="236">
        <v>142.73333333333332</v>
      </c>
      <c r="F14" s="236">
        <v>2.5333333333333314</v>
      </c>
      <c r="G14" s="232"/>
      <c r="H14" s="35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</row>
    <row r="15" spans="1:47" ht="17.399999999999999">
      <c r="A15" s="1"/>
      <c r="B15" s="234">
        <v>12</v>
      </c>
      <c r="C15" s="232" t="s">
        <v>53</v>
      </c>
      <c r="D15" s="235">
        <v>138.88999999999999</v>
      </c>
      <c r="E15" s="236">
        <v>141.35555555555555</v>
      </c>
      <c r="F15" s="236">
        <v>2.4655555555555679</v>
      </c>
      <c r="G15" s="232"/>
      <c r="H15" s="35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</row>
    <row r="16" spans="1:47" ht="17.399999999999999">
      <c r="A16" s="1"/>
      <c r="B16" s="234">
        <v>13</v>
      </c>
      <c r="C16" s="232" t="s">
        <v>93</v>
      </c>
      <c r="D16" s="234">
        <v>136.13</v>
      </c>
      <c r="E16" s="236">
        <v>138.12631578947369</v>
      </c>
      <c r="F16" s="236">
        <v>1.996315789473698</v>
      </c>
      <c r="G16" s="234"/>
      <c r="H16" s="35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</row>
    <row r="17" spans="1:47" ht="17.399999999999999">
      <c r="A17" s="1"/>
      <c r="B17" s="234">
        <v>14</v>
      </c>
      <c r="C17" s="232" t="s">
        <v>54</v>
      </c>
      <c r="D17" s="236">
        <v>120.82</v>
      </c>
      <c r="E17" s="236">
        <v>122.6421052631579</v>
      </c>
      <c r="F17" s="236">
        <v>1.8221052631579084</v>
      </c>
      <c r="G17" s="232"/>
      <c r="H17" s="35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</row>
    <row r="18" spans="1:47" ht="17.399999999999999">
      <c r="A18" s="1"/>
      <c r="B18" s="234">
        <v>15</v>
      </c>
      <c r="C18" s="232" t="s">
        <v>22</v>
      </c>
      <c r="D18" s="235">
        <v>141.44999999999999</v>
      </c>
      <c r="E18" s="236">
        <v>143.13809523809525</v>
      </c>
      <c r="F18" s="236">
        <v>1.6880952380952579</v>
      </c>
      <c r="H18" s="35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</row>
    <row r="19" spans="1:47" ht="17.399999999999999">
      <c r="A19" s="1"/>
      <c r="B19" s="234">
        <v>16</v>
      </c>
      <c r="C19" s="232" t="s">
        <v>47</v>
      </c>
      <c r="D19" s="235">
        <v>127.08</v>
      </c>
      <c r="E19" s="236">
        <v>128.40909090909091</v>
      </c>
      <c r="F19" s="236">
        <v>1.3290909090909082</v>
      </c>
      <c r="G19" s="232"/>
      <c r="H19" s="35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</row>
    <row r="20" spans="1:47" ht="17.399999999999999">
      <c r="A20" s="1"/>
      <c r="B20" s="234">
        <v>17</v>
      </c>
      <c r="C20" s="232" t="s">
        <v>30</v>
      </c>
      <c r="D20" s="235">
        <v>122.82</v>
      </c>
      <c r="E20" s="236">
        <v>124.00952380952381</v>
      </c>
      <c r="F20" s="236">
        <v>1.1895238095238199</v>
      </c>
      <c r="G20" s="232"/>
      <c r="H20" s="35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</row>
    <row r="21" spans="1:47" ht="17.399999999999999">
      <c r="A21" s="1"/>
      <c r="B21" s="234">
        <v>18</v>
      </c>
      <c r="C21" s="232" t="s">
        <v>24</v>
      </c>
      <c r="D21" s="235">
        <v>141.09</v>
      </c>
      <c r="E21" s="236">
        <v>142.19473684210527</v>
      </c>
      <c r="F21" s="236">
        <v>1.1047368421052681</v>
      </c>
      <c r="G21" s="232"/>
      <c r="H21" s="35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</row>
    <row r="22" spans="1:47" ht="17.399999999999999">
      <c r="A22" s="1"/>
      <c r="B22" s="234">
        <v>19</v>
      </c>
      <c r="C22" s="232" t="s">
        <v>32</v>
      </c>
      <c r="D22" s="236">
        <v>134.19999999999999</v>
      </c>
      <c r="E22" s="236">
        <v>135.25238095238095</v>
      </c>
      <c r="F22" s="236">
        <v>1.0523809523809575</v>
      </c>
      <c r="G22" s="232"/>
      <c r="H22" s="35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</row>
    <row r="23" spans="1:47" ht="17.399999999999999">
      <c r="A23" s="1"/>
      <c r="B23" s="234">
        <v>20</v>
      </c>
      <c r="C23" s="232" t="s">
        <v>43</v>
      </c>
      <c r="D23" s="236">
        <v>144.37</v>
      </c>
      <c r="E23" s="236">
        <v>145.21764705882353</v>
      </c>
      <c r="F23" s="236">
        <v>0.84764705882352587</v>
      </c>
      <c r="G23" s="232"/>
      <c r="H23" s="35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</row>
    <row r="24" spans="1:47" ht="17.399999999999999">
      <c r="A24" s="1"/>
      <c r="B24" s="234">
        <v>21</v>
      </c>
      <c r="C24" s="232" t="s">
        <v>33</v>
      </c>
      <c r="D24" s="236">
        <v>143.12</v>
      </c>
      <c r="E24" s="236">
        <v>143.81052631578947</v>
      </c>
      <c r="F24" s="236">
        <v>0.69052631578946944</v>
      </c>
      <c r="G24" s="232"/>
      <c r="H24" s="35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</row>
    <row r="25" spans="1:47" ht="17.399999999999999">
      <c r="A25" s="1"/>
      <c r="B25" s="234">
        <v>22</v>
      </c>
      <c r="C25" s="232" t="s">
        <v>25</v>
      </c>
      <c r="D25" s="235">
        <v>145.74</v>
      </c>
      <c r="E25" s="236">
        <v>146.39411764705883</v>
      </c>
      <c r="F25" s="236">
        <v>0.65411764705882547</v>
      </c>
      <c r="G25" s="232"/>
      <c r="H25" s="35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</row>
    <row r="26" spans="1:47" ht="17.399999999999999">
      <c r="A26" s="1"/>
      <c r="B26" s="234">
        <v>23</v>
      </c>
      <c r="C26" s="232" t="s">
        <v>59</v>
      </c>
      <c r="D26" s="235">
        <v>142.86000000000001</v>
      </c>
      <c r="E26" s="236">
        <v>143.42857142857142</v>
      </c>
      <c r="F26" s="236">
        <v>0.56857142857140275</v>
      </c>
      <c r="G26" s="232"/>
      <c r="H26" s="35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</row>
    <row r="27" spans="1:47" ht="17.399999999999999">
      <c r="A27" s="1"/>
      <c r="B27" s="234">
        <v>24</v>
      </c>
      <c r="C27" s="232" t="s">
        <v>87</v>
      </c>
      <c r="D27" s="236">
        <v>112.8</v>
      </c>
      <c r="E27" s="236">
        <v>113.19499999999999</v>
      </c>
      <c r="F27" s="236">
        <v>0.39499999999999602</v>
      </c>
      <c r="G27" s="234"/>
      <c r="H27" s="35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</row>
    <row r="28" spans="1:47" ht="17.399999999999999">
      <c r="A28" s="1"/>
      <c r="B28" s="234">
        <v>25</v>
      </c>
      <c r="C28" s="232" t="s">
        <v>27</v>
      </c>
      <c r="D28" s="236">
        <v>137.97999999999999</v>
      </c>
      <c r="E28" s="236">
        <v>138.33529411764707</v>
      </c>
      <c r="F28" s="236">
        <v>0.35529411764707675</v>
      </c>
      <c r="G28" s="232"/>
      <c r="H28" s="35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</row>
    <row r="29" spans="1:47" ht="17.399999999999999">
      <c r="A29" s="1"/>
      <c r="B29" s="234">
        <v>26</v>
      </c>
      <c r="C29" s="232" t="s">
        <v>31</v>
      </c>
      <c r="D29" s="235">
        <v>120.06</v>
      </c>
      <c r="E29" s="236">
        <v>120.36363636363636</v>
      </c>
      <c r="F29" s="236">
        <v>0.30363636363635749</v>
      </c>
      <c r="G29" s="232"/>
      <c r="H29" s="35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</row>
    <row r="30" spans="1:47" ht="17.399999999999999">
      <c r="A30" s="1"/>
      <c r="B30" s="234">
        <v>27</v>
      </c>
      <c r="C30" s="232" t="s">
        <v>29</v>
      </c>
      <c r="D30" s="235">
        <v>124.88</v>
      </c>
      <c r="E30" s="236">
        <v>124.76842105263158</v>
      </c>
      <c r="F30" s="236">
        <v>-0.11157894736841456</v>
      </c>
      <c r="G30" s="232"/>
      <c r="H30" s="35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</row>
    <row r="31" spans="1:47" ht="17.399999999999999">
      <c r="A31" s="1"/>
      <c r="B31" s="234">
        <v>28</v>
      </c>
      <c r="C31" s="232" t="s">
        <v>34</v>
      </c>
      <c r="D31" s="236">
        <v>138.44999999999999</v>
      </c>
      <c r="E31" s="236">
        <v>138.05789473684212</v>
      </c>
      <c r="F31" s="236">
        <v>-0.3921052631578732</v>
      </c>
      <c r="G31" s="232"/>
      <c r="H31" s="35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</row>
    <row r="32" spans="1:47" ht="17.399999999999999">
      <c r="A32" s="1"/>
      <c r="B32" s="234">
        <v>29</v>
      </c>
      <c r="C32" s="232" t="s">
        <v>48</v>
      </c>
      <c r="D32" s="235">
        <v>144.77000000000001</v>
      </c>
      <c r="E32" s="236">
        <v>144.37142857142857</v>
      </c>
      <c r="F32" s="236">
        <v>-0.39857142857144368</v>
      </c>
      <c r="G32" s="232"/>
      <c r="H32" s="35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</row>
    <row r="33" spans="1:47" ht="17.399999999999999">
      <c r="A33" s="1"/>
      <c r="B33" s="234">
        <v>30</v>
      </c>
      <c r="C33" s="232" t="s">
        <v>23</v>
      </c>
      <c r="D33" s="235">
        <v>142.62</v>
      </c>
      <c r="E33" s="236">
        <v>142.22105263157894</v>
      </c>
      <c r="F33" s="236">
        <v>-0.39894736842106227</v>
      </c>
      <c r="G33" s="232"/>
      <c r="H33" s="35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</row>
    <row r="34" spans="1:47" ht="17.399999999999999">
      <c r="A34" s="1"/>
      <c r="B34" s="234">
        <v>31</v>
      </c>
      <c r="C34" s="232" t="s">
        <v>44</v>
      </c>
      <c r="D34" s="235">
        <v>145.62</v>
      </c>
      <c r="E34" s="236">
        <v>144.98235294117646</v>
      </c>
      <c r="F34" s="236">
        <v>-0.63764705882354633</v>
      </c>
      <c r="G34" s="232"/>
      <c r="H34" s="35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</row>
    <row r="35" spans="1:47" ht="17.399999999999999">
      <c r="A35" s="1"/>
      <c r="B35" s="234">
        <v>32</v>
      </c>
      <c r="C35" s="232" t="s">
        <v>2</v>
      </c>
      <c r="D35" s="236">
        <v>131.44999999999999</v>
      </c>
      <c r="E35" s="236">
        <v>130.57142857142858</v>
      </c>
      <c r="F35" s="236">
        <v>-0.87857142857140502</v>
      </c>
      <c r="G35" s="232"/>
      <c r="H35" s="35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</row>
    <row r="36" spans="1:47" ht="17.399999999999999">
      <c r="A36" s="1"/>
      <c r="B36" s="234">
        <v>33</v>
      </c>
      <c r="C36" s="232" t="s">
        <v>26</v>
      </c>
      <c r="D36" s="236">
        <v>133.83000000000001</v>
      </c>
      <c r="E36" s="236">
        <v>132.74761904761905</v>
      </c>
      <c r="F36" s="236">
        <v>-1.0823809523809587</v>
      </c>
      <c r="G36" s="232"/>
      <c r="H36" s="35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</row>
    <row r="37" spans="1:47" ht="17.399999999999999">
      <c r="A37" s="1"/>
      <c r="B37" s="234">
        <v>34</v>
      </c>
      <c r="C37" s="232" t="s">
        <v>71</v>
      </c>
      <c r="D37" s="235">
        <v>138.09</v>
      </c>
      <c r="E37" s="236">
        <v>136.21764705882353</v>
      </c>
      <c r="F37" s="236">
        <v>-1.872352941176473</v>
      </c>
      <c r="G37" s="232"/>
      <c r="H37" s="35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</row>
    <row r="38" spans="1:47" ht="17.399999999999999">
      <c r="A38" s="1"/>
      <c r="B38" s="234">
        <v>35</v>
      </c>
      <c r="C38" s="232" t="s">
        <v>35</v>
      </c>
      <c r="D38" s="235">
        <v>116.67</v>
      </c>
      <c r="E38" s="236">
        <v>114.63571428571429</v>
      </c>
      <c r="F38" s="236">
        <v>-2.0342857142857156</v>
      </c>
      <c r="G38" s="232"/>
      <c r="H38" s="35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</row>
    <row r="39" spans="1:47" ht="17.399999999999999">
      <c r="A39" s="1"/>
      <c r="B39" s="234">
        <v>36</v>
      </c>
      <c r="C39" s="232" t="s">
        <v>69</v>
      </c>
      <c r="D39" s="235">
        <v>124.58</v>
      </c>
      <c r="E39" s="236">
        <v>120.5</v>
      </c>
      <c r="F39" s="236">
        <v>-4.0799999999999983</v>
      </c>
      <c r="G39" s="234"/>
      <c r="H39" s="35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232"/>
    </row>
    <row r="40" spans="1:47" ht="13.95" customHeight="1">
      <c r="A40" s="1"/>
      <c r="B40" s="1"/>
      <c r="C40" s="35"/>
      <c r="D40" s="35"/>
      <c r="E40" s="35"/>
      <c r="F40" s="35"/>
      <c r="G40" s="35"/>
      <c r="H40" s="35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</row>
    <row r="41" spans="1:47" ht="17.399999999999999"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</row>
    <row r="42" spans="1:47" ht="17.399999999999999"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</row>
    <row r="43" spans="1:47" ht="17.399999999999999"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</row>
    <row r="44" spans="1:47" ht="17.399999999999999"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</row>
    <row r="45" spans="1:47" ht="17.399999999999999"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</row>
    <row r="46" spans="1:47" ht="17.399999999999999"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</row>
    <row r="47" spans="1:47" ht="17.399999999999999"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/>
    </row>
    <row r="48" spans="1:47" ht="17.399999999999999"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</row>
    <row r="49" spans="3:47" ht="17.399999999999999"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2"/>
      <c r="AT49" s="232"/>
      <c r="AU49" s="232"/>
    </row>
    <row r="50" spans="3:47" ht="17.399999999999999"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</row>
    <row r="51" spans="3:47" ht="17.399999999999999"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</row>
    <row r="52" spans="3:47" ht="17.399999999999999"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32"/>
      <c r="AT52" s="232"/>
      <c r="AU52" s="232"/>
    </row>
    <row r="53" spans="3:47" ht="17.399999999999999"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232"/>
      <c r="AM53" s="232"/>
      <c r="AN53" s="232"/>
      <c r="AO53" s="232"/>
      <c r="AP53" s="232"/>
      <c r="AQ53" s="232"/>
      <c r="AR53" s="232"/>
      <c r="AS53" s="232"/>
      <c r="AT53" s="232"/>
      <c r="AU53" s="232"/>
    </row>
    <row r="54" spans="3:47" ht="17.399999999999999"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32"/>
      <c r="AT54" s="232"/>
      <c r="AU54" s="232"/>
    </row>
    <row r="55" spans="3:47" ht="17.399999999999999"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</row>
    <row r="56" spans="3:47" ht="17.399999999999999"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</row>
    <row r="57" spans="3:47" ht="17.399999999999999"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</row>
    <row r="58" spans="3:47" ht="17.399999999999999"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</row>
    <row r="59" spans="3:47" ht="17.399999999999999"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  <c r="AG59" s="232"/>
      <c r="AH59" s="232"/>
      <c r="AI59" s="232"/>
      <c r="AJ59" s="232"/>
      <c r="AK59" s="232"/>
      <c r="AL59" s="232"/>
      <c r="AM59" s="232"/>
      <c r="AN59" s="232"/>
      <c r="AO59" s="232"/>
      <c r="AP59" s="232"/>
      <c r="AQ59" s="232"/>
      <c r="AR59" s="232"/>
      <c r="AS59" s="232"/>
      <c r="AT59" s="232"/>
      <c r="AU59" s="232"/>
    </row>
    <row r="60" spans="3:47" ht="17.399999999999999"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2"/>
      <c r="AI60" s="232"/>
      <c r="AJ60" s="232"/>
      <c r="AK60" s="232"/>
      <c r="AL60" s="232"/>
      <c r="AM60" s="232"/>
      <c r="AN60" s="232"/>
      <c r="AO60" s="232"/>
      <c r="AP60" s="232"/>
      <c r="AQ60" s="232"/>
      <c r="AR60" s="232"/>
      <c r="AS60" s="232"/>
      <c r="AT60" s="232"/>
      <c r="AU60" s="232"/>
    </row>
    <row r="61" spans="3:47" ht="17.399999999999999"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  <c r="AG61" s="232"/>
      <c r="AH61" s="232"/>
      <c r="AI61" s="232"/>
      <c r="AJ61" s="232"/>
      <c r="AK61" s="232"/>
      <c r="AL61" s="232"/>
      <c r="AM61" s="232"/>
      <c r="AN61" s="232"/>
      <c r="AO61" s="232"/>
      <c r="AP61" s="232"/>
      <c r="AQ61" s="232"/>
      <c r="AR61" s="232"/>
      <c r="AS61" s="232"/>
      <c r="AT61" s="232"/>
      <c r="AU61" s="232"/>
    </row>
    <row r="62" spans="3:47" ht="17.399999999999999"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  <c r="AH62" s="232"/>
      <c r="AI62" s="232"/>
      <c r="AJ62" s="232"/>
      <c r="AK62" s="232"/>
      <c r="AL62" s="232"/>
      <c r="AM62" s="232"/>
      <c r="AN62" s="232"/>
      <c r="AO62" s="232"/>
      <c r="AP62" s="232"/>
      <c r="AQ62" s="232"/>
      <c r="AR62" s="232"/>
      <c r="AS62" s="232"/>
      <c r="AT62" s="232"/>
      <c r="AU62" s="232"/>
    </row>
    <row r="63" spans="3:47" ht="17.399999999999999"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232"/>
      <c r="AO63" s="232"/>
      <c r="AP63" s="232"/>
      <c r="AQ63" s="232"/>
      <c r="AR63" s="232"/>
      <c r="AS63" s="232"/>
      <c r="AT63" s="232"/>
      <c r="AU63" s="232"/>
    </row>
    <row r="64" spans="3:47" ht="17.399999999999999"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2"/>
      <c r="AI64" s="232"/>
      <c r="AJ64" s="232"/>
      <c r="AK64" s="232"/>
      <c r="AL64" s="232"/>
      <c r="AM64" s="232"/>
      <c r="AN64" s="232"/>
      <c r="AO64" s="232"/>
      <c r="AP64" s="232"/>
      <c r="AQ64" s="232"/>
      <c r="AR64" s="232"/>
      <c r="AS64" s="232"/>
      <c r="AT64" s="232"/>
      <c r="AU64" s="232"/>
    </row>
    <row r="65" spans="3:47" ht="17.399999999999999"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  <c r="AL65" s="232"/>
      <c r="AM65" s="232"/>
      <c r="AN65" s="232"/>
      <c r="AO65" s="232"/>
      <c r="AP65" s="232"/>
      <c r="AQ65" s="232"/>
      <c r="AR65" s="232"/>
      <c r="AS65" s="232"/>
      <c r="AT65" s="232"/>
      <c r="AU65" s="232"/>
    </row>
    <row r="66" spans="3:47" ht="17.399999999999999"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  <c r="AI66" s="232"/>
      <c r="AJ66" s="232"/>
      <c r="AK66" s="232"/>
      <c r="AL66" s="232"/>
      <c r="AM66" s="232"/>
      <c r="AN66" s="232"/>
      <c r="AO66" s="232"/>
      <c r="AP66" s="232"/>
      <c r="AQ66" s="232"/>
      <c r="AR66" s="232"/>
      <c r="AS66" s="232"/>
      <c r="AT66" s="232"/>
      <c r="AU66" s="232"/>
    </row>
    <row r="67" spans="3:47" ht="17.399999999999999"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2"/>
      <c r="AS67" s="232"/>
      <c r="AT67" s="232"/>
      <c r="AU67" s="232"/>
    </row>
    <row r="68" spans="3:47" ht="17.399999999999999"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  <c r="AG68" s="232"/>
      <c r="AH68" s="232"/>
      <c r="AI68" s="232"/>
      <c r="AJ68" s="232"/>
      <c r="AK68" s="232"/>
      <c r="AL68" s="232"/>
      <c r="AM68" s="232"/>
      <c r="AN68" s="232"/>
      <c r="AO68" s="232"/>
      <c r="AP68" s="232"/>
      <c r="AQ68" s="232"/>
      <c r="AR68" s="232"/>
      <c r="AS68" s="232"/>
      <c r="AT68" s="232"/>
      <c r="AU68" s="232"/>
    </row>
    <row r="69" spans="3:47" ht="17.399999999999999"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232"/>
      <c r="AM69" s="232"/>
      <c r="AN69" s="232"/>
      <c r="AO69" s="232"/>
      <c r="AP69" s="232"/>
      <c r="AQ69" s="232"/>
      <c r="AR69" s="232"/>
      <c r="AS69" s="232"/>
      <c r="AT69" s="232"/>
      <c r="AU69" s="232"/>
    </row>
    <row r="70" spans="3:47" ht="17.399999999999999"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232"/>
      <c r="AM70" s="232"/>
      <c r="AN70" s="232"/>
      <c r="AO70" s="232"/>
      <c r="AP70" s="232"/>
      <c r="AQ70" s="232"/>
      <c r="AR70" s="232"/>
      <c r="AS70" s="232"/>
      <c r="AT70" s="232"/>
      <c r="AU70" s="232"/>
    </row>
    <row r="71" spans="3:47" ht="17.399999999999999"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  <c r="AM71" s="232"/>
      <c r="AN71" s="232"/>
      <c r="AO71" s="232"/>
      <c r="AP71" s="232"/>
      <c r="AQ71" s="232"/>
      <c r="AR71" s="232"/>
      <c r="AS71" s="232"/>
      <c r="AT71" s="232"/>
      <c r="AU71" s="232"/>
    </row>
    <row r="72" spans="3:47" ht="17.399999999999999"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  <c r="AI72" s="232"/>
      <c r="AJ72" s="232"/>
      <c r="AK72" s="232"/>
      <c r="AL72" s="232"/>
      <c r="AM72" s="232"/>
      <c r="AN72" s="232"/>
      <c r="AO72" s="232"/>
      <c r="AP72" s="232"/>
      <c r="AQ72" s="232"/>
      <c r="AR72" s="232"/>
      <c r="AS72" s="232"/>
      <c r="AT72" s="232"/>
      <c r="AU72" s="232"/>
    </row>
    <row r="73" spans="3:47" ht="17.399999999999999"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2"/>
      <c r="AL73" s="232"/>
      <c r="AM73" s="232"/>
      <c r="AN73" s="232"/>
      <c r="AO73" s="232"/>
      <c r="AP73" s="232"/>
      <c r="AQ73" s="232"/>
      <c r="AR73" s="232"/>
      <c r="AS73" s="232"/>
      <c r="AT73" s="232"/>
      <c r="AU73" s="232"/>
    </row>
    <row r="74" spans="3:47" ht="17.399999999999999"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  <c r="AK74" s="232"/>
      <c r="AL74" s="232"/>
      <c r="AM74" s="232"/>
      <c r="AN74" s="232"/>
      <c r="AO74" s="232"/>
      <c r="AP74" s="232"/>
      <c r="AQ74" s="232"/>
      <c r="AR74" s="232"/>
      <c r="AS74" s="232"/>
      <c r="AT74" s="232"/>
      <c r="AU74" s="232"/>
    </row>
    <row r="75" spans="3:47" ht="17.399999999999999"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  <c r="AI75" s="232"/>
      <c r="AJ75" s="232"/>
      <c r="AK75" s="232"/>
      <c r="AL75" s="232"/>
      <c r="AM75" s="232"/>
      <c r="AN75" s="232"/>
      <c r="AO75" s="232"/>
      <c r="AP75" s="232"/>
      <c r="AQ75" s="232"/>
      <c r="AR75" s="232"/>
      <c r="AS75" s="232"/>
      <c r="AT75" s="232"/>
      <c r="AU75" s="232"/>
    </row>
    <row r="76" spans="3:47" ht="17.399999999999999"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  <c r="AP76" s="232"/>
      <c r="AQ76" s="232"/>
      <c r="AR76" s="232"/>
      <c r="AS76" s="232"/>
      <c r="AT76" s="232"/>
      <c r="AU76" s="232"/>
    </row>
    <row r="77" spans="3:47" ht="17.399999999999999"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</row>
    <row r="78" spans="3:47" ht="17.399999999999999"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</row>
    <row r="79" spans="3:47" ht="17.399999999999999"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</row>
    <row r="80" spans="3:47" ht="17.399999999999999"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</row>
    <row r="81" spans="3:47" ht="17.399999999999999"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</row>
    <row r="82" spans="3:47" ht="17.399999999999999"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</row>
    <row r="83" spans="3:47" ht="17.399999999999999"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  <c r="AQ83" s="232"/>
      <c r="AR83" s="232"/>
      <c r="AS83" s="232"/>
      <c r="AT83" s="232"/>
      <c r="AU83" s="232"/>
    </row>
    <row r="84" spans="3:47" ht="17.399999999999999"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  <c r="AT84" s="232"/>
      <c r="AU84" s="232"/>
    </row>
    <row r="85" spans="3:47" ht="17.399999999999999"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P85" s="232"/>
      <c r="AQ85" s="232"/>
      <c r="AR85" s="232"/>
      <c r="AS85" s="232"/>
      <c r="AT85" s="232"/>
      <c r="AU85" s="232"/>
    </row>
    <row r="86" spans="3:47" ht="17.399999999999999"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232"/>
      <c r="AM86" s="232"/>
      <c r="AN86" s="232"/>
      <c r="AO86" s="232"/>
      <c r="AP86" s="232"/>
      <c r="AQ86" s="232"/>
      <c r="AR86" s="232"/>
      <c r="AS86" s="232"/>
      <c r="AT86" s="232"/>
      <c r="AU86" s="232"/>
    </row>
    <row r="87" spans="3:47" ht="17.399999999999999"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</row>
    <row r="88" spans="3:47" ht="17.399999999999999"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</row>
    <row r="89" spans="3:47" ht="17.399999999999999"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  <c r="AK89" s="232"/>
      <c r="AL89" s="232"/>
      <c r="AM89" s="232"/>
      <c r="AN89" s="232"/>
      <c r="AO89" s="232"/>
      <c r="AP89" s="232"/>
      <c r="AQ89" s="232"/>
      <c r="AR89" s="232"/>
      <c r="AS89" s="232"/>
      <c r="AT89" s="232"/>
      <c r="AU89" s="232"/>
    </row>
    <row r="90" spans="3:47" ht="17.399999999999999"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  <c r="AH90" s="232"/>
      <c r="AI90" s="232"/>
      <c r="AJ90" s="232"/>
      <c r="AK90" s="232"/>
      <c r="AL90" s="232"/>
      <c r="AM90" s="232"/>
      <c r="AN90" s="232"/>
      <c r="AO90" s="232"/>
      <c r="AP90" s="232"/>
      <c r="AQ90" s="232"/>
      <c r="AR90" s="232"/>
      <c r="AS90" s="232"/>
      <c r="AT90" s="232"/>
      <c r="AU90" s="232"/>
    </row>
    <row r="91" spans="3:47" ht="17.399999999999999"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2"/>
      <c r="AI91" s="232"/>
      <c r="AJ91" s="232"/>
      <c r="AK91" s="232"/>
      <c r="AL91" s="232"/>
      <c r="AM91" s="232"/>
      <c r="AN91" s="232"/>
      <c r="AO91" s="232"/>
      <c r="AP91" s="232"/>
      <c r="AQ91" s="232"/>
      <c r="AR91" s="232"/>
      <c r="AS91" s="232"/>
      <c r="AT91" s="232"/>
      <c r="AU91" s="232"/>
    </row>
    <row r="92" spans="3:47" ht="17.399999999999999"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  <c r="AH92" s="232"/>
      <c r="AI92" s="232"/>
      <c r="AJ92" s="232"/>
      <c r="AK92" s="232"/>
      <c r="AL92" s="232"/>
      <c r="AM92" s="232"/>
      <c r="AN92" s="232"/>
      <c r="AO92" s="232"/>
      <c r="AP92" s="232"/>
      <c r="AQ92" s="232"/>
      <c r="AR92" s="232"/>
      <c r="AS92" s="232"/>
      <c r="AT92" s="232"/>
      <c r="AU92" s="232"/>
    </row>
    <row r="93" spans="3:47" ht="17.399999999999999"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  <c r="AQ93" s="232"/>
      <c r="AR93" s="232"/>
      <c r="AS93" s="232"/>
      <c r="AT93" s="232"/>
      <c r="AU93" s="232"/>
    </row>
    <row r="94" spans="3:47" ht="17.399999999999999"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  <c r="AQ94" s="232"/>
      <c r="AR94" s="232"/>
      <c r="AS94" s="232"/>
      <c r="AT94" s="232"/>
      <c r="AU94" s="232"/>
    </row>
    <row r="95" spans="3:47" ht="17.399999999999999"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  <c r="AQ95" s="232"/>
      <c r="AR95" s="232"/>
      <c r="AS95" s="232"/>
      <c r="AT95" s="232"/>
      <c r="AU95" s="232"/>
    </row>
    <row r="96" spans="3:47" ht="17.399999999999999"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32"/>
      <c r="AT96" s="232"/>
      <c r="AU96" s="232"/>
    </row>
    <row r="97" spans="3:47" ht="17.399999999999999"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2"/>
      <c r="AH97" s="232"/>
      <c r="AI97" s="232"/>
      <c r="AJ97" s="232"/>
      <c r="AK97" s="232"/>
      <c r="AL97" s="232"/>
      <c r="AM97" s="232"/>
      <c r="AN97" s="232"/>
      <c r="AO97" s="232"/>
      <c r="AP97" s="232"/>
      <c r="AQ97" s="232"/>
      <c r="AR97" s="232"/>
      <c r="AS97" s="232"/>
      <c r="AT97" s="232"/>
      <c r="AU97" s="232"/>
    </row>
    <row r="98" spans="3:47" ht="17.399999999999999"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  <c r="AF98" s="232"/>
      <c r="AG98" s="232"/>
      <c r="AH98" s="232"/>
      <c r="AI98" s="232"/>
      <c r="AJ98" s="232"/>
      <c r="AK98" s="232"/>
      <c r="AL98" s="232"/>
      <c r="AM98" s="232"/>
      <c r="AN98" s="232"/>
      <c r="AO98" s="232"/>
      <c r="AP98" s="232"/>
      <c r="AQ98" s="232"/>
      <c r="AR98" s="232"/>
      <c r="AS98" s="232"/>
      <c r="AT98" s="232"/>
      <c r="AU98" s="232"/>
    </row>
    <row r="99" spans="3:47" ht="17.399999999999999"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  <c r="AF99" s="232"/>
      <c r="AG99" s="232"/>
      <c r="AH99" s="232"/>
      <c r="AI99" s="232"/>
      <c r="AJ99" s="232"/>
      <c r="AK99" s="232"/>
      <c r="AL99" s="232"/>
      <c r="AM99" s="232"/>
      <c r="AN99" s="232"/>
      <c r="AO99" s="232"/>
      <c r="AP99" s="232"/>
      <c r="AQ99" s="232"/>
      <c r="AR99" s="232"/>
      <c r="AS99" s="232"/>
      <c r="AT99" s="232"/>
      <c r="AU99" s="232"/>
    </row>
    <row r="100" spans="3:47" ht="17.399999999999999"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/>
      <c r="AM100" s="232"/>
      <c r="AN100" s="232"/>
      <c r="AO100" s="232"/>
      <c r="AP100" s="232"/>
      <c r="AQ100" s="232"/>
      <c r="AR100" s="232"/>
      <c r="AS100" s="232"/>
      <c r="AT100" s="232"/>
      <c r="AU100" s="232"/>
    </row>
    <row r="101" spans="3:47" ht="17.399999999999999"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32"/>
      <c r="AE101" s="232"/>
      <c r="AF101" s="232"/>
      <c r="AG101" s="232"/>
      <c r="AH101" s="232"/>
      <c r="AI101" s="232"/>
      <c r="AJ101" s="232"/>
      <c r="AK101" s="232"/>
      <c r="AL101" s="232"/>
      <c r="AM101" s="232"/>
      <c r="AN101" s="232"/>
      <c r="AO101" s="232"/>
      <c r="AP101" s="232"/>
      <c r="AQ101" s="232"/>
      <c r="AR101" s="232"/>
      <c r="AS101" s="232"/>
      <c r="AT101" s="232"/>
      <c r="AU101" s="232"/>
    </row>
    <row r="102" spans="3:47" ht="17.399999999999999"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232"/>
      <c r="AM102" s="232"/>
      <c r="AN102" s="232"/>
      <c r="AO102" s="232"/>
      <c r="AP102" s="232"/>
      <c r="AQ102" s="232"/>
      <c r="AR102" s="232"/>
      <c r="AS102" s="232"/>
      <c r="AT102" s="232"/>
      <c r="AU102" s="232"/>
    </row>
    <row r="103" spans="3:47" ht="17.399999999999999"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  <c r="AG103" s="232"/>
      <c r="AH103" s="232"/>
      <c r="AI103" s="232"/>
      <c r="AJ103" s="232"/>
      <c r="AK103" s="232"/>
      <c r="AL103" s="232"/>
      <c r="AM103" s="232"/>
      <c r="AN103" s="232"/>
      <c r="AO103" s="232"/>
      <c r="AP103" s="232"/>
      <c r="AQ103" s="232"/>
      <c r="AR103" s="232"/>
      <c r="AS103" s="232"/>
      <c r="AT103" s="232"/>
      <c r="AU103" s="232"/>
    </row>
    <row r="104" spans="3:47" ht="17.399999999999999"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</row>
    <row r="105" spans="3:47" ht="17.399999999999999"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32"/>
      <c r="AJ105" s="232"/>
      <c r="AK105" s="232"/>
      <c r="AL105" s="232"/>
      <c r="AM105" s="232"/>
      <c r="AN105" s="232"/>
      <c r="AO105" s="232"/>
      <c r="AP105" s="232"/>
      <c r="AQ105" s="232"/>
      <c r="AR105" s="232"/>
      <c r="AS105" s="232"/>
      <c r="AT105" s="232"/>
      <c r="AU105" s="232"/>
    </row>
    <row r="106" spans="3:47" ht="17.399999999999999"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232"/>
      <c r="AJ106" s="232"/>
      <c r="AK106" s="232"/>
      <c r="AL106" s="232"/>
      <c r="AM106" s="232"/>
      <c r="AN106" s="232"/>
      <c r="AO106" s="232"/>
      <c r="AP106" s="232"/>
      <c r="AQ106" s="232"/>
      <c r="AR106" s="232"/>
      <c r="AS106" s="232"/>
      <c r="AT106" s="232"/>
      <c r="AU106" s="232"/>
    </row>
    <row r="107" spans="3:47" ht="17.399999999999999"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  <c r="AF107" s="232"/>
      <c r="AG107" s="232"/>
      <c r="AH107" s="232"/>
      <c r="AI107" s="232"/>
      <c r="AJ107" s="232"/>
      <c r="AK107" s="232"/>
      <c r="AL107" s="232"/>
      <c r="AM107" s="232"/>
      <c r="AN107" s="232"/>
      <c r="AO107" s="232"/>
      <c r="AP107" s="232"/>
      <c r="AQ107" s="232"/>
      <c r="AR107" s="232"/>
      <c r="AS107" s="232"/>
      <c r="AT107" s="232"/>
      <c r="AU107" s="232"/>
    </row>
    <row r="108" spans="3:47" ht="17.399999999999999"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2"/>
      <c r="AH108" s="232"/>
      <c r="AI108" s="232"/>
      <c r="AJ108" s="232"/>
      <c r="AK108" s="232"/>
      <c r="AL108" s="232"/>
      <c r="AM108" s="232"/>
      <c r="AN108" s="232"/>
      <c r="AO108" s="232"/>
      <c r="AP108" s="232"/>
      <c r="AQ108" s="232"/>
      <c r="AR108" s="232"/>
      <c r="AS108" s="232"/>
      <c r="AT108" s="232"/>
      <c r="AU108" s="232"/>
    </row>
    <row r="109" spans="3:47" ht="17.399999999999999"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  <c r="AF109" s="232"/>
      <c r="AG109" s="232"/>
      <c r="AH109" s="232"/>
      <c r="AI109" s="232"/>
      <c r="AJ109" s="232"/>
      <c r="AK109" s="232"/>
      <c r="AL109" s="232"/>
      <c r="AM109" s="232"/>
      <c r="AN109" s="232"/>
      <c r="AO109" s="232"/>
      <c r="AP109" s="232"/>
      <c r="AQ109" s="232"/>
      <c r="AR109" s="232"/>
      <c r="AS109" s="232"/>
      <c r="AT109" s="232"/>
      <c r="AU109" s="232"/>
    </row>
    <row r="110" spans="3:47" ht="17.399999999999999"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  <c r="AH110" s="232"/>
      <c r="AI110" s="232"/>
      <c r="AJ110" s="232"/>
      <c r="AK110" s="232"/>
      <c r="AL110" s="232"/>
      <c r="AM110" s="232"/>
      <c r="AN110" s="232"/>
      <c r="AO110" s="232"/>
      <c r="AP110" s="232"/>
      <c r="AQ110" s="232"/>
      <c r="AR110" s="232"/>
      <c r="AS110" s="232"/>
      <c r="AT110" s="232"/>
      <c r="AU110" s="232"/>
    </row>
    <row r="111" spans="3:47" ht="17.399999999999999"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  <c r="AH111" s="232"/>
      <c r="AI111" s="232"/>
      <c r="AJ111" s="232"/>
      <c r="AK111" s="232"/>
      <c r="AL111" s="232"/>
      <c r="AM111" s="232"/>
      <c r="AN111" s="232"/>
      <c r="AO111" s="232"/>
      <c r="AP111" s="232"/>
      <c r="AQ111" s="232"/>
      <c r="AR111" s="232"/>
      <c r="AS111" s="232"/>
      <c r="AT111" s="232"/>
      <c r="AU111" s="232"/>
    </row>
    <row r="112" spans="3:47" ht="17.399999999999999"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32"/>
      <c r="AE112" s="232"/>
      <c r="AF112" s="232"/>
      <c r="AG112" s="232"/>
      <c r="AH112" s="232"/>
      <c r="AI112" s="232"/>
      <c r="AJ112" s="232"/>
      <c r="AK112" s="232"/>
      <c r="AL112" s="232"/>
      <c r="AM112" s="232"/>
      <c r="AN112" s="232"/>
      <c r="AO112" s="232"/>
      <c r="AP112" s="232"/>
      <c r="AQ112" s="232"/>
      <c r="AR112" s="232"/>
      <c r="AS112" s="232"/>
      <c r="AT112" s="232"/>
      <c r="AU112" s="232"/>
    </row>
    <row r="113" spans="3:47" ht="17.399999999999999"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32"/>
      <c r="AE113" s="232"/>
      <c r="AF113" s="232"/>
      <c r="AG113" s="232"/>
      <c r="AH113" s="232"/>
      <c r="AI113" s="232"/>
      <c r="AJ113" s="232"/>
      <c r="AK113" s="232"/>
      <c r="AL113" s="232"/>
      <c r="AM113" s="232"/>
      <c r="AN113" s="232"/>
      <c r="AO113" s="232"/>
      <c r="AP113" s="232"/>
      <c r="AQ113" s="232"/>
      <c r="AR113" s="232"/>
      <c r="AS113" s="232"/>
      <c r="AT113" s="232"/>
      <c r="AU113" s="232"/>
    </row>
    <row r="114" spans="3:47" ht="17.399999999999999"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232"/>
      <c r="AG114" s="232"/>
      <c r="AH114" s="232"/>
      <c r="AI114" s="232"/>
      <c r="AJ114" s="232"/>
      <c r="AK114" s="232"/>
      <c r="AL114" s="232"/>
      <c r="AM114" s="232"/>
      <c r="AN114" s="232"/>
      <c r="AO114" s="232"/>
      <c r="AP114" s="232"/>
      <c r="AQ114" s="232"/>
      <c r="AR114" s="232"/>
      <c r="AS114" s="232"/>
      <c r="AT114" s="232"/>
      <c r="AU114" s="232"/>
    </row>
    <row r="115" spans="3:47" ht="17.399999999999999"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2"/>
      <c r="AH115" s="232"/>
      <c r="AI115" s="232"/>
      <c r="AJ115" s="232"/>
      <c r="AK115" s="232"/>
      <c r="AL115" s="232"/>
      <c r="AM115" s="232"/>
      <c r="AN115" s="232"/>
      <c r="AO115" s="232"/>
      <c r="AP115" s="232"/>
      <c r="AQ115" s="232"/>
      <c r="AR115" s="232"/>
      <c r="AS115" s="232"/>
      <c r="AT115" s="232"/>
      <c r="AU115" s="232"/>
    </row>
    <row r="116" spans="3:47" ht="17.399999999999999"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232"/>
      <c r="AI116" s="232"/>
      <c r="AJ116" s="232"/>
      <c r="AK116" s="232"/>
      <c r="AL116" s="232"/>
      <c r="AM116" s="232"/>
      <c r="AN116" s="232"/>
      <c r="AO116" s="232"/>
      <c r="AP116" s="232"/>
      <c r="AQ116" s="232"/>
      <c r="AR116" s="232"/>
      <c r="AS116" s="232"/>
      <c r="AT116" s="232"/>
      <c r="AU116" s="232"/>
    </row>
    <row r="117" spans="3:47" ht="17.399999999999999"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2"/>
      <c r="AI117" s="232"/>
      <c r="AJ117" s="232"/>
      <c r="AK117" s="232"/>
      <c r="AL117" s="232"/>
      <c r="AM117" s="232"/>
      <c r="AN117" s="232"/>
      <c r="AO117" s="232"/>
      <c r="AP117" s="232"/>
      <c r="AQ117" s="232"/>
      <c r="AR117" s="232"/>
      <c r="AS117" s="232"/>
      <c r="AT117" s="232"/>
      <c r="AU117" s="232"/>
    </row>
    <row r="118" spans="3:47" ht="17.399999999999999"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  <c r="AI118" s="232"/>
      <c r="AJ118" s="232"/>
      <c r="AK118" s="232"/>
      <c r="AL118" s="232"/>
      <c r="AM118" s="232"/>
      <c r="AN118" s="232"/>
      <c r="AO118" s="232"/>
      <c r="AP118" s="232"/>
      <c r="AQ118" s="232"/>
      <c r="AR118" s="232"/>
      <c r="AS118" s="232"/>
      <c r="AT118" s="232"/>
      <c r="AU118" s="232"/>
    </row>
    <row r="119" spans="3:47" ht="17.399999999999999"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2"/>
      <c r="AI119" s="232"/>
      <c r="AJ119" s="232"/>
      <c r="AK119" s="232"/>
      <c r="AL119" s="232"/>
      <c r="AM119" s="232"/>
      <c r="AN119" s="232"/>
      <c r="AO119" s="232"/>
      <c r="AP119" s="232"/>
      <c r="AQ119" s="232"/>
      <c r="AR119" s="232"/>
      <c r="AS119" s="232"/>
      <c r="AT119" s="232"/>
      <c r="AU119" s="232"/>
    </row>
    <row r="120" spans="3:47" ht="17.399999999999999"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2"/>
      <c r="AI120" s="232"/>
      <c r="AJ120" s="232"/>
      <c r="AK120" s="232"/>
      <c r="AL120" s="232"/>
      <c r="AM120" s="232"/>
      <c r="AN120" s="232"/>
      <c r="AO120" s="232"/>
      <c r="AP120" s="232"/>
      <c r="AQ120" s="232"/>
      <c r="AR120" s="232"/>
      <c r="AS120" s="232"/>
      <c r="AT120" s="232"/>
      <c r="AU120" s="232"/>
    </row>
    <row r="121" spans="3:47" ht="17.399999999999999"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  <c r="AH121" s="232"/>
      <c r="AI121" s="232"/>
      <c r="AJ121" s="232"/>
      <c r="AK121" s="232"/>
      <c r="AL121" s="232"/>
      <c r="AM121" s="232"/>
      <c r="AN121" s="232"/>
      <c r="AO121" s="232"/>
      <c r="AP121" s="232"/>
      <c r="AQ121" s="232"/>
      <c r="AR121" s="232"/>
      <c r="AS121" s="232"/>
      <c r="AT121" s="232"/>
      <c r="AU121" s="232"/>
    </row>
    <row r="122" spans="3:47" ht="17.399999999999999"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</row>
    <row r="123" spans="3:47" ht="17.399999999999999"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232"/>
      <c r="AM123" s="232"/>
      <c r="AN123" s="232"/>
      <c r="AO123" s="232"/>
      <c r="AP123" s="232"/>
      <c r="AQ123" s="232"/>
      <c r="AR123" s="232"/>
      <c r="AS123" s="232"/>
      <c r="AT123" s="232"/>
      <c r="AU123" s="232"/>
    </row>
    <row r="124" spans="3:47" ht="17.399999999999999"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  <c r="AH124" s="232"/>
      <c r="AI124" s="232"/>
      <c r="AJ124" s="232"/>
      <c r="AK124" s="232"/>
      <c r="AL124" s="232"/>
      <c r="AM124" s="232"/>
      <c r="AN124" s="232"/>
      <c r="AO124" s="232"/>
      <c r="AP124" s="232"/>
      <c r="AQ124" s="232"/>
      <c r="AR124" s="232"/>
      <c r="AS124" s="232"/>
      <c r="AT124" s="232"/>
      <c r="AU124" s="232"/>
    </row>
    <row r="125" spans="3:47" ht="17.399999999999999"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32"/>
      <c r="AT125" s="232"/>
      <c r="AU125" s="232"/>
    </row>
    <row r="126" spans="3:47" ht="17.399999999999999"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  <c r="R126" s="232"/>
      <c r="S126" s="232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  <c r="AH126" s="232"/>
      <c r="AI126" s="232"/>
      <c r="AJ126" s="232"/>
      <c r="AK126" s="232"/>
      <c r="AL126" s="232"/>
      <c r="AM126" s="232"/>
      <c r="AN126" s="232"/>
      <c r="AO126" s="232"/>
      <c r="AP126" s="232"/>
      <c r="AQ126" s="232"/>
      <c r="AR126" s="232"/>
      <c r="AS126" s="232"/>
      <c r="AT126" s="232"/>
      <c r="AU126" s="232"/>
    </row>
    <row r="127" spans="3:47" ht="17.399999999999999"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  <c r="R127" s="232"/>
      <c r="S127" s="232"/>
      <c r="T127" s="232"/>
      <c r="U127" s="232"/>
      <c r="V127" s="232"/>
      <c r="W127" s="232"/>
      <c r="X127" s="232"/>
      <c r="Y127" s="232"/>
      <c r="Z127" s="232"/>
      <c r="AA127" s="232"/>
      <c r="AB127" s="232"/>
      <c r="AC127" s="232"/>
      <c r="AD127" s="232"/>
      <c r="AE127" s="232"/>
      <c r="AF127" s="232"/>
      <c r="AG127" s="232"/>
      <c r="AH127" s="232"/>
      <c r="AI127" s="232"/>
      <c r="AJ127" s="232"/>
      <c r="AK127" s="232"/>
      <c r="AL127" s="232"/>
      <c r="AM127" s="232"/>
      <c r="AN127" s="232"/>
      <c r="AO127" s="232"/>
      <c r="AP127" s="232"/>
      <c r="AQ127" s="232"/>
      <c r="AR127" s="232"/>
      <c r="AS127" s="232"/>
      <c r="AT127" s="232"/>
      <c r="AU127" s="232"/>
    </row>
    <row r="128" spans="3:47" ht="17.399999999999999"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  <c r="AG128" s="232"/>
      <c r="AH128" s="232"/>
      <c r="AI128" s="232"/>
      <c r="AJ128" s="232"/>
      <c r="AK128" s="232"/>
      <c r="AL128" s="232"/>
      <c r="AM128" s="232"/>
      <c r="AN128" s="232"/>
      <c r="AO128" s="232"/>
      <c r="AP128" s="232"/>
      <c r="AQ128" s="232"/>
      <c r="AR128" s="232"/>
      <c r="AS128" s="232"/>
      <c r="AT128" s="232"/>
      <c r="AU128" s="232"/>
    </row>
    <row r="129" spans="3:47" ht="17.399999999999999"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  <c r="AF129" s="232"/>
      <c r="AG129" s="232"/>
      <c r="AH129" s="232"/>
      <c r="AI129" s="232"/>
      <c r="AJ129" s="232"/>
      <c r="AK129" s="232"/>
      <c r="AL129" s="232"/>
      <c r="AM129" s="232"/>
      <c r="AN129" s="232"/>
      <c r="AO129" s="232"/>
      <c r="AP129" s="232"/>
      <c r="AQ129" s="232"/>
      <c r="AR129" s="232"/>
      <c r="AS129" s="232"/>
      <c r="AT129" s="232"/>
      <c r="AU129" s="232"/>
    </row>
    <row r="130" spans="3:47" ht="17.399999999999999"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  <c r="AF130" s="232"/>
      <c r="AG130" s="232"/>
      <c r="AH130" s="232"/>
      <c r="AI130" s="232"/>
      <c r="AJ130" s="232"/>
      <c r="AK130" s="232"/>
      <c r="AL130" s="232"/>
      <c r="AM130" s="232"/>
      <c r="AN130" s="232"/>
      <c r="AO130" s="232"/>
      <c r="AP130" s="232"/>
      <c r="AQ130" s="232"/>
      <c r="AR130" s="232"/>
      <c r="AS130" s="232"/>
      <c r="AT130" s="232"/>
      <c r="AU130" s="232"/>
    </row>
    <row r="131" spans="3:47" ht="17.399999999999999"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  <c r="AF131" s="232"/>
      <c r="AG131" s="232"/>
      <c r="AH131" s="232"/>
      <c r="AI131" s="232"/>
      <c r="AJ131" s="232"/>
      <c r="AK131" s="232"/>
      <c r="AL131" s="232"/>
      <c r="AM131" s="232"/>
      <c r="AN131" s="232"/>
      <c r="AO131" s="232"/>
      <c r="AP131" s="232"/>
      <c r="AQ131" s="232"/>
      <c r="AR131" s="232"/>
      <c r="AS131" s="232"/>
      <c r="AT131" s="232"/>
      <c r="AU131" s="232"/>
    </row>
    <row r="132" spans="3:47" ht="17.399999999999999"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2"/>
      <c r="AG132" s="232"/>
      <c r="AH132" s="232"/>
      <c r="AI132" s="232"/>
      <c r="AJ132" s="232"/>
      <c r="AK132" s="232"/>
      <c r="AL132" s="232"/>
      <c r="AM132" s="232"/>
      <c r="AN132" s="232"/>
      <c r="AO132" s="232"/>
      <c r="AP132" s="232"/>
      <c r="AQ132" s="232"/>
      <c r="AR132" s="232"/>
      <c r="AS132" s="232"/>
      <c r="AT132" s="232"/>
      <c r="AU132" s="232"/>
    </row>
    <row r="133" spans="3:47" ht="17.399999999999999"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  <c r="AH133" s="232"/>
      <c r="AI133" s="232"/>
      <c r="AJ133" s="232"/>
      <c r="AK133" s="232"/>
      <c r="AL133" s="232"/>
      <c r="AM133" s="232"/>
      <c r="AN133" s="232"/>
      <c r="AO133" s="232"/>
      <c r="AP133" s="232"/>
      <c r="AQ133" s="232"/>
      <c r="AR133" s="232"/>
      <c r="AS133" s="232"/>
      <c r="AT133" s="232"/>
      <c r="AU133" s="232"/>
    </row>
    <row r="134" spans="3:47" ht="17.399999999999999"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  <c r="AH134" s="232"/>
      <c r="AI134" s="232"/>
      <c r="AJ134" s="232"/>
      <c r="AK134" s="232"/>
      <c r="AL134" s="232"/>
      <c r="AM134" s="232"/>
      <c r="AN134" s="232"/>
      <c r="AO134" s="232"/>
      <c r="AP134" s="232"/>
      <c r="AQ134" s="232"/>
      <c r="AR134" s="232"/>
      <c r="AS134" s="232"/>
      <c r="AT134" s="232"/>
      <c r="AU134" s="232"/>
    </row>
    <row r="135" spans="3:47" ht="17.399999999999999"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</row>
    <row r="136" spans="3:47" ht="17.399999999999999"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32"/>
      <c r="AT136" s="232"/>
      <c r="AU136" s="232"/>
    </row>
    <row r="137" spans="3:47" ht="17.399999999999999"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</row>
    <row r="138" spans="3:47" ht="17.399999999999999"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  <c r="S138" s="232"/>
      <c r="T138" s="232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</row>
    <row r="139" spans="3:47" ht="17.399999999999999"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32"/>
      <c r="AK139" s="232"/>
      <c r="AL139" s="232"/>
      <c r="AM139" s="232"/>
      <c r="AN139" s="232"/>
      <c r="AO139" s="232"/>
      <c r="AP139" s="232"/>
      <c r="AQ139" s="232"/>
      <c r="AR139" s="232"/>
      <c r="AS139" s="232"/>
      <c r="AT139" s="232"/>
      <c r="AU139" s="232"/>
    </row>
    <row r="140" spans="3:47" ht="17.399999999999999"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/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2"/>
      <c r="AP140" s="232"/>
      <c r="AQ140" s="232"/>
      <c r="AR140" s="232"/>
      <c r="AS140" s="232"/>
      <c r="AT140" s="232"/>
      <c r="AU140" s="232"/>
    </row>
    <row r="141" spans="3:47" ht="17.399999999999999"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  <c r="S141" s="232"/>
      <c r="T141" s="232"/>
      <c r="U141" s="232"/>
      <c r="V141" s="232"/>
      <c r="W141" s="232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</row>
    <row r="142" spans="3:47" ht="17.399999999999999"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  <c r="R142" s="232"/>
      <c r="S142" s="232"/>
      <c r="T142" s="232"/>
      <c r="U142" s="232"/>
      <c r="V142" s="232"/>
      <c r="W142" s="232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  <c r="AI142" s="232"/>
      <c r="AJ142" s="232"/>
      <c r="AK142" s="232"/>
      <c r="AL142" s="232"/>
      <c r="AM142" s="232"/>
      <c r="AN142" s="232"/>
      <c r="AO142" s="232"/>
      <c r="AP142" s="232"/>
      <c r="AQ142" s="232"/>
      <c r="AR142" s="232"/>
      <c r="AS142" s="232"/>
      <c r="AT142" s="232"/>
      <c r="AU142" s="232"/>
    </row>
    <row r="143" spans="3:47" ht="17.399999999999999"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  <c r="S143" s="232"/>
      <c r="T143" s="232"/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  <c r="AI143" s="232"/>
      <c r="AJ143" s="232"/>
      <c r="AK143" s="232"/>
      <c r="AL143" s="232"/>
      <c r="AM143" s="232"/>
      <c r="AN143" s="232"/>
      <c r="AO143" s="232"/>
      <c r="AP143" s="232"/>
      <c r="AQ143" s="232"/>
      <c r="AR143" s="232"/>
      <c r="AS143" s="232"/>
      <c r="AT143" s="232"/>
      <c r="AU143" s="232"/>
    </row>
    <row r="144" spans="3:47" ht="17.399999999999999"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  <c r="AH144" s="232"/>
      <c r="AI144" s="232"/>
      <c r="AJ144" s="232"/>
      <c r="AK144" s="232"/>
      <c r="AL144" s="232"/>
      <c r="AM144" s="232"/>
      <c r="AN144" s="232"/>
      <c r="AO144" s="232"/>
      <c r="AP144" s="232"/>
      <c r="AQ144" s="232"/>
      <c r="AR144" s="232"/>
      <c r="AS144" s="232"/>
      <c r="AT144" s="232"/>
      <c r="AU144" s="232"/>
    </row>
    <row r="145" spans="3:47" ht="17.399999999999999"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  <c r="AI145" s="232"/>
      <c r="AJ145" s="232"/>
      <c r="AK145" s="232"/>
      <c r="AL145" s="232"/>
      <c r="AM145" s="232"/>
      <c r="AN145" s="232"/>
      <c r="AO145" s="232"/>
      <c r="AP145" s="232"/>
      <c r="AQ145" s="232"/>
      <c r="AR145" s="232"/>
      <c r="AS145" s="232"/>
      <c r="AT145" s="232"/>
      <c r="AU145" s="232"/>
    </row>
    <row r="146" spans="3:47" ht="17.399999999999999"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  <c r="S146" s="232"/>
      <c r="T146" s="232"/>
      <c r="U146" s="232"/>
      <c r="V146" s="232"/>
      <c r="W146" s="232"/>
      <c r="X146" s="232"/>
      <c r="Y146" s="232"/>
      <c r="Z146" s="232"/>
      <c r="AA146" s="232"/>
      <c r="AB146" s="232"/>
      <c r="AC146" s="232"/>
      <c r="AD146" s="232"/>
      <c r="AE146" s="232"/>
      <c r="AF146" s="232"/>
      <c r="AG146" s="232"/>
      <c r="AH146" s="232"/>
      <c r="AI146" s="232"/>
      <c r="AJ146" s="232"/>
      <c r="AK146" s="232"/>
      <c r="AL146" s="232"/>
      <c r="AM146" s="232"/>
      <c r="AN146" s="232"/>
      <c r="AO146" s="232"/>
      <c r="AP146" s="232"/>
      <c r="AQ146" s="232"/>
      <c r="AR146" s="232"/>
      <c r="AS146" s="232"/>
      <c r="AT146" s="232"/>
      <c r="AU146" s="232"/>
    </row>
    <row r="147" spans="3:47" ht="17.399999999999999"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  <c r="AA147" s="232"/>
      <c r="AB147" s="232"/>
      <c r="AC147" s="232"/>
      <c r="AD147" s="232"/>
      <c r="AE147" s="232"/>
      <c r="AF147" s="232"/>
      <c r="AG147" s="232"/>
      <c r="AH147" s="232"/>
      <c r="AI147" s="232"/>
      <c r="AJ147" s="232"/>
      <c r="AK147" s="232"/>
      <c r="AL147" s="232"/>
      <c r="AM147" s="232"/>
      <c r="AN147" s="232"/>
      <c r="AO147" s="232"/>
      <c r="AP147" s="232"/>
      <c r="AQ147" s="232"/>
      <c r="AR147" s="232"/>
      <c r="AS147" s="232"/>
      <c r="AT147" s="232"/>
      <c r="AU147" s="232"/>
    </row>
    <row r="148" spans="3:47" ht="17.399999999999999"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  <c r="W148" s="232"/>
      <c r="X148" s="232"/>
      <c r="Y148" s="232"/>
      <c r="Z148" s="232"/>
      <c r="AA148" s="232"/>
      <c r="AB148" s="232"/>
      <c r="AC148" s="232"/>
      <c r="AD148" s="232"/>
      <c r="AE148" s="232"/>
      <c r="AF148" s="232"/>
      <c r="AG148" s="232"/>
      <c r="AH148" s="232"/>
      <c r="AI148" s="232"/>
      <c r="AJ148" s="232"/>
      <c r="AK148" s="232"/>
      <c r="AL148" s="232"/>
      <c r="AM148" s="232"/>
      <c r="AN148" s="232"/>
      <c r="AO148" s="232"/>
      <c r="AP148" s="232"/>
      <c r="AQ148" s="232"/>
      <c r="AR148" s="232"/>
      <c r="AS148" s="232"/>
      <c r="AT148" s="232"/>
      <c r="AU148" s="232"/>
    </row>
    <row r="149" spans="3:47" ht="17.399999999999999"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  <c r="AH149" s="232"/>
      <c r="AI149" s="232"/>
      <c r="AJ149" s="232"/>
      <c r="AK149" s="232"/>
      <c r="AL149" s="232"/>
      <c r="AM149" s="232"/>
      <c r="AN149" s="232"/>
      <c r="AO149" s="232"/>
      <c r="AP149" s="232"/>
      <c r="AQ149" s="232"/>
      <c r="AR149" s="232"/>
      <c r="AS149" s="232"/>
      <c r="AT149" s="232"/>
      <c r="AU149" s="232"/>
    </row>
    <row r="150" spans="3:47" ht="17.399999999999999"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2"/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232"/>
      <c r="AF150" s="232"/>
      <c r="AG150" s="232"/>
      <c r="AH150" s="232"/>
      <c r="AI150" s="232"/>
      <c r="AJ150" s="232"/>
      <c r="AK150" s="232"/>
      <c r="AL150" s="232"/>
      <c r="AM150" s="232"/>
      <c r="AN150" s="232"/>
      <c r="AO150" s="232"/>
      <c r="AP150" s="232"/>
      <c r="AQ150" s="232"/>
      <c r="AR150" s="232"/>
      <c r="AS150" s="232"/>
      <c r="AT150" s="232"/>
      <c r="AU150" s="232"/>
    </row>
    <row r="151" spans="3:47" ht="17.399999999999999"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/>
      <c r="AD151" s="232"/>
      <c r="AE151" s="232"/>
      <c r="AF151" s="232"/>
      <c r="AG151" s="232"/>
      <c r="AH151" s="232"/>
      <c r="AI151" s="232"/>
      <c r="AJ151" s="232"/>
      <c r="AK151" s="232"/>
      <c r="AL151" s="232"/>
      <c r="AM151" s="232"/>
      <c r="AN151" s="232"/>
      <c r="AO151" s="232"/>
      <c r="AP151" s="232"/>
      <c r="AQ151" s="232"/>
      <c r="AR151" s="232"/>
      <c r="AS151" s="232"/>
      <c r="AT151" s="232"/>
      <c r="AU151" s="232"/>
    </row>
    <row r="152" spans="3:47" ht="17.399999999999999"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F152" s="232"/>
      <c r="AG152" s="232"/>
      <c r="AH152" s="232"/>
      <c r="AI152" s="232"/>
      <c r="AJ152" s="232"/>
      <c r="AK152" s="232"/>
      <c r="AL152" s="232"/>
      <c r="AM152" s="232"/>
      <c r="AN152" s="232"/>
      <c r="AO152" s="232"/>
      <c r="AP152" s="232"/>
      <c r="AQ152" s="232"/>
      <c r="AR152" s="232"/>
      <c r="AS152" s="232"/>
      <c r="AT152" s="232"/>
      <c r="AU152" s="232"/>
    </row>
    <row r="153" spans="3:47" ht="17.399999999999999"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  <c r="AH153" s="232"/>
      <c r="AI153" s="232"/>
      <c r="AJ153" s="232"/>
      <c r="AK153" s="232"/>
      <c r="AL153" s="232"/>
      <c r="AM153" s="232"/>
      <c r="AN153" s="232"/>
      <c r="AO153" s="232"/>
      <c r="AP153" s="232"/>
      <c r="AQ153" s="232"/>
      <c r="AR153" s="232"/>
      <c r="AS153" s="232"/>
      <c r="AT153" s="232"/>
      <c r="AU153" s="232"/>
    </row>
    <row r="154" spans="3:47" ht="17.399999999999999"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  <c r="W154" s="232"/>
      <c r="X154" s="232"/>
      <c r="Y154" s="232"/>
      <c r="Z154" s="232"/>
      <c r="AA154" s="232"/>
      <c r="AB154" s="232"/>
      <c r="AC154" s="232"/>
      <c r="AD154" s="232"/>
      <c r="AE154" s="232"/>
      <c r="AF154" s="232"/>
      <c r="AG154" s="232"/>
      <c r="AH154" s="232"/>
      <c r="AI154" s="232"/>
      <c r="AJ154" s="232"/>
      <c r="AK154" s="232"/>
      <c r="AL154" s="232"/>
      <c r="AM154" s="232"/>
      <c r="AN154" s="232"/>
      <c r="AO154" s="232"/>
      <c r="AP154" s="232"/>
      <c r="AQ154" s="232"/>
      <c r="AR154" s="232"/>
      <c r="AS154" s="232"/>
      <c r="AT154" s="232"/>
      <c r="AU154" s="232"/>
    </row>
    <row r="155" spans="3:47" ht="17.399999999999999"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  <c r="S155" s="232"/>
      <c r="T155" s="232"/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32"/>
      <c r="AE155" s="232"/>
      <c r="AF155" s="232"/>
      <c r="AG155" s="232"/>
      <c r="AH155" s="232"/>
      <c r="AI155" s="232"/>
      <c r="AJ155" s="232"/>
      <c r="AK155" s="232"/>
      <c r="AL155" s="232"/>
      <c r="AM155" s="232"/>
      <c r="AN155" s="232"/>
      <c r="AO155" s="232"/>
      <c r="AP155" s="232"/>
      <c r="AQ155" s="232"/>
      <c r="AR155" s="232"/>
      <c r="AS155" s="232"/>
      <c r="AT155" s="232"/>
      <c r="AU155" s="232"/>
    </row>
    <row r="156" spans="3:47" ht="17.399999999999999"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  <c r="AH156" s="232"/>
      <c r="AI156" s="232"/>
      <c r="AJ156" s="232"/>
      <c r="AK156" s="232"/>
      <c r="AL156" s="232"/>
      <c r="AM156" s="232"/>
      <c r="AN156" s="232"/>
      <c r="AO156" s="232"/>
      <c r="AP156" s="232"/>
      <c r="AQ156" s="232"/>
      <c r="AR156" s="232"/>
      <c r="AS156" s="232"/>
      <c r="AT156" s="232"/>
      <c r="AU156" s="232"/>
    </row>
    <row r="157" spans="3:47" ht="17.399999999999999"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  <c r="AI157" s="232"/>
      <c r="AJ157" s="232"/>
      <c r="AK157" s="232"/>
      <c r="AL157" s="232"/>
      <c r="AM157" s="232"/>
      <c r="AN157" s="232"/>
      <c r="AO157" s="232"/>
      <c r="AP157" s="232"/>
      <c r="AQ157" s="232"/>
      <c r="AR157" s="232"/>
      <c r="AS157" s="232"/>
      <c r="AT157" s="232"/>
      <c r="AU157" s="232"/>
    </row>
    <row r="158" spans="3:47" ht="17.399999999999999"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32"/>
      <c r="AT158" s="232"/>
      <c r="AU158" s="232"/>
    </row>
    <row r="159" spans="3:47" ht="17.399999999999999"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  <c r="AH159" s="232"/>
      <c r="AI159" s="232"/>
      <c r="AJ159" s="232"/>
      <c r="AK159" s="232"/>
      <c r="AL159" s="232"/>
      <c r="AM159" s="232"/>
      <c r="AN159" s="232"/>
      <c r="AO159" s="232"/>
      <c r="AP159" s="232"/>
      <c r="AQ159" s="232"/>
      <c r="AR159" s="232"/>
      <c r="AS159" s="232"/>
      <c r="AT159" s="232"/>
      <c r="AU159" s="232"/>
    </row>
    <row r="160" spans="3:47" ht="17.399999999999999"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T160" s="232"/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  <c r="AH160" s="232"/>
      <c r="AI160" s="232"/>
      <c r="AJ160" s="232"/>
      <c r="AK160" s="232"/>
      <c r="AL160" s="232"/>
      <c r="AM160" s="232"/>
      <c r="AN160" s="232"/>
      <c r="AO160" s="232"/>
      <c r="AP160" s="232"/>
      <c r="AQ160" s="232"/>
      <c r="AR160" s="232"/>
      <c r="AS160" s="232"/>
      <c r="AT160" s="232"/>
      <c r="AU160" s="232"/>
    </row>
    <row r="161" spans="3:47" ht="17.399999999999999"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  <c r="AH161" s="232"/>
      <c r="AI161" s="232"/>
      <c r="AJ161" s="232"/>
      <c r="AK161" s="232"/>
      <c r="AL161" s="232"/>
      <c r="AM161" s="232"/>
      <c r="AN161" s="232"/>
      <c r="AO161" s="232"/>
      <c r="AP161" s="232"/>
      <c r="AQ161" s="232"/>
      <c r="AR161" s="232"/>
      <c r="AS161" s="232"/>
      <c r="AT161" s="232"/>
      <c r="AU161" s="232"/>
    </row>
    <row r="162" spans="3:47" ht="17.399999999999999"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32"/>
      <c r="AT162" s="232"/>
      <c r="AU162" s="232"/>
    </row>
    <row r="163" spans="3:47" ht="17.399999999999999"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  <c r="AH163" s="232"/>
      <c r="AI163" s="232"/>
      <c r="AJ163" s="232"/>
      <c r="AK163" s="232"/>
      <c r="AL163" s="232"/>
      <c r="AM163" s="232"/>
      <c r="AN163" s="232"/>
      <c r="AO163" s="232"/>
      <c r="AP163" s="232"/>
      <c r="AQ163" s="232"/>
      <c r="AR163" s="232"/>
      <c r="AS163" s="232"/>
      <c r="AT163" s="232"/>
      <c r="AU163" s="232"/>
    </row>
    <row r="164" spans="3:47" ht="17.399999999999999"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  <c r="S164" s="232"/>
      <c r="T164" s="232"/>
      <c r="U164" s="232"/>
      <c r="V164" s="232"/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2"/>
      <c r="AG164" s="232"/>
      <c r="AH164" s="232"/>
      <c r="AI164" s="232"/>
      <c r="AJ164" s="232"/>
      <c r="AK164" s="232"/>
      <c r="AL164" s="232"/>
      <c r="AM164" s="232"/>
      <c r="AN164" s="232"/>
      <c r="AO164" s="232"/>
      <c r="AP164" s="232"/>
      <c r="AQ164" s="232"/>
      <c r="AR164" s="232"/>
      <c r="AS164" s="232"/>
      <c r="AT164" s="232"/>
      <c r="AU164" s="232"/>
    </row>
    <row r="165" spans="3:47" ht="17.399999999999999"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  <c r="AH165" s="232"/>
      <c r="AI165" s="232"/>
      <c r="AJ165" s="232"/>
      <c r="AK165" s="232"/>
      <c r="AL165" s="232"/>
      <c r="AM165" s="232"/>
      <c r="AN165" s="232"/>
      <c r="AO165" s="232"/>
      <c r="AP165" s="232"/>
      <c r="AQ165" s="232"/>
      <c r="AR165" s="232"/>
      <c r="AS165" s="232"/>
      <c r="AT165" s="232"/>
      <c r="AU165" s="232"/>
    </row>
    <row r="166" spans="3:47" ht="17.399999999999999"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  <c r="Y166" s="232"/>
      <c r="Z166" s="232"/>
      <c r="AA166" s="232"/>
      <c r="AB166" s="232"/>
      <c r="AC166" s="232"/>
      <c r="AD166" s="232"/>
      <c r="AE166" s="232"/>
      <c r="AF166" s="232"/>
      <c r="AG166" s="232"/>
      <c r="AH166" s="232"/>
      <c r="AI166" s="232"/>
      <c r="AJ166" s="232"/>
      <c r="AK166" s="232"/>
      <c r="AL166" s="232"/>
      <c r="AM166" s="232"/>
      <c r="AN166" s="232"/>
      <c r="AO166" s="232"/>
      <c r="AP166" s="232"/>
      <c r="AQ166" s="232"/>
      <c r="AR166" s="232"/>
      <c r="AS166" s="232"/>
      <c r="AT166" s="232"/>
      <c r="AU166" s="232"/>
    </row>
    <row r="167" spans="3:47" ht="17.399999999999999"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  <c r="S167" s="232"/>
      <c r="T167" s="232"/>
      <c r="U167" s="232"/>
      <c r="V167" s="232"/>
      <c r="W167" s="232"/>
      <c r="X167" s="232"/>
      <c r="Y167" s="232"/>
      <c r="Z167" s="232"/>
      <c r="AA167" s="232"/>
      <c r="AB167" s="232"/>
      <c r="AC167" s="232"/>
      <c r="AD167" s="232"/>
      <c r="AE167" s="232"/>
      <c r="AF167" s="232"/>
      <c r="AG167" s="232"/>
      <c r="AH167" s="232"/>
      <c r="AI167" s="232"/>
      <c r="AJ167" s="232"/>
      <c r="AK167" s="232"/>
      <c r="AL167" s="232"/>
      <c r="AM167" s="232"/>
      <c r="AN167" s="232"/>
      <c r="AO167" s="232"/>
      <c r="AP167" s="232"/>
      <c r="AQ167" s="232"/>
      <c r="AR167" s="232"/>
      <c r="AS167" s="232"/>
      <c r="AT167" s="232"/>
      <c r="AU167" s="232"/>
    </row>
    <row r="168" spans="3:47" ht="17.399999999999999"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  <c r="S168" s="232"/>
      <c r="T168" s="232"/>
      <c r="U168" s="232"/>
      <c r="V168" s="232"/>
      <c r="W168" s="232"/>
      <c r="X168" s="232"/>
      <c r="Y168" s="232"/>
      <c r="Z168" s="232"/>
      <c r="AA168" s="232"/>
      <c r="AB168" s="232"/>
      <c r="AC168" s="232"/>
      <c r="AD168" s="232"/>
      <c r="AE168" s="232"/>
      <c r="AF168" s="232"/>
      <c r="AG168" s="232"/>
      <c r="AH168" s="232"/>
      <c r="AI168" s="232"/>
      <c r="AJ168" s="232"/>
      <c r="AK168" s="232"/>
      <c r="AL168" s="232"/>
      <c r="AM168" s="232"/>
      <c r="AN168" s="232"/>
      <c r="AO168" s="232"/>
      <c r="AP168" s="232"/>
      <c r="AQ168" s="232"/>
      <c r="AR168" s="232"/>
      <c r="AS168" s="232"/>
      <c r="AT168" s="232"/>
      <c r="AU168" s="232"/>
    </row>
    <row r="169" spans="3:47" ht="17.399999999999999"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  <c r="S169" s="232"/>
      <c r="T169" s="232"/>
      <c r="U169" s="232"/>
      <c r="V169" s="232"/>
      <c r="W169" s="232"/>
      <c r="X169" s="232"/>
      <c r="Y169" s="232"/>
      <c r="Z169" s="232"/>
      <c r="AA169" s="232"/>
      <c r="AB169" s="232"/>
      <c r="AC169" s="232"/>
      <c r="AD169" s="232"/>
      <c r="AE169" s="232"/>
      <c r="AF169" s="232"/>
      <c r="AG169" s="232"/>
      <c r="AH169" s="232"/>
      <c r="AI169" s="232"/>
      <c r="AJ169" s="232"/>
      <c r="AK169" s="232"/>
      <c r="AL169" s="232"/>
      <c r="AM169" s="232"/>
      <c r="AN169" s="232"/>
      <c r="AO169" s="232"/>
      <c r="AP169" s="232"/>
      <c r="AQ169" s="232"/>
      <c r="AR169" s="232"/>
      <c r="AS169" s="232"/>
      <c r="AT169" s="232"/>
      <c r="AU169" s="232"/>
    </row>
    <row r="170" spans="3:47" ht="17.399999999999999"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  <c r="AH170" s="232"/>
      <c r="AI170" s="232"/>
      <c r="AJ170" s="232"/>
      <c r="AK170" s="232"/>
      <c r="AL170" s="232"/>
      <c r="AM170" s="232"/>
      <c r="AN170" s="232"/>
      <c r="AO170" s="232"/>
      <c r="AP170" s="232"/>
      <c r="AQ170" s="232"/>
      <c r="AR170" s="232"/>
      <c r="AS170" s="232"/>
      <c r="AT170" s="232"/>
      <c r="AU170" s="232"/>
    </row>
    <row r="171" spans="3:47" ht="17.399999999999999"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  <c r="AH171" s="232"/>
      <c r="AI171" s="232"/>
      <c r="AJ171" s="232"/>
      <c r="AK171" s="232"/>
      <c r="AL171" s="232"/>
      <c r="AM171" s="232"/>
      <c r="AN171" s="232"/>
      <c r="AO171" s="232"/>
      <c r="AP171" s="232"/>
      <c r="AQ171" s="232"/>
      <c r="AR171" s="232"/>
      <c r="AS171" s="232"/>
      <c r="AT171" s="232"/>
      <c r="AU171" s="232"/>
    </row>
    <row r="172" spans="3:47" ht="17.399999999999999"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  <c r="S172" s="232"/>
      <c r="T172" s="232"/>
      <c r="U172" s="232"/>
      <c r="V172" s="232"/>
      <c r="W172" s="232"/>
      <c r="X172" s="232"/>
      <c r="Y172" s="232"/>
      <c r="Z172" s="232"/>
      <c r="AA172" s="232"/>
      <c r="AB172" s="232"/>
      <c r="AC172" s="232"/>
      <c r="AD172" s="232"/>
      <c r="AE172" s="232"/>
      <c r="AF172" s="232"/>
      <c r="AG172" s="232"/>
      <c r="AH172" s="232"/>
      <c r="AI172" s="232"/>
      <c r="AJ172" s="232"/>
      <c r="AK172" s="232"/>
      <c r="AL172" s="232"/>
      <c r="AM172" s="232"/>
      <c r="AN172" s="232"/>
      <c r="AO172" s="232"/>
      <c r="AP172" s="232"/>
      <c r="AQ172" s="232"/>
      <c r="AR172" s="232"/>
      <c r="AS172" s="232"/>
      <c r="AT172" s="232"/>
      <c r="AU172" s="232"/>
    </row>
    <row r="173" spans="3:47" ht="17.399999999999999"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F173" s="232"/>
      <c r="AG173" s="232"/>
      <c r="AH173" s="232"/>
      <c r="AI173" s="232"/>
      <c r="AJ173" s="232"/>
      <c r="AK173" s="232"/>
      <c r="AL173" s="232"/>
      <c r="AM173" s="232"/>
      <c r="AN173" s="232"/>
      <c r="AO173" s="232"/>
      <c r="AP173" s="232"/>
      <c r="AQ173" s="232"/>
      <c r="AR173" s="232"/>
      <c r="AS173" s="232"/>
      <c r="AT173" s="232"/>
      <c r="AU173" s="232"/>
    </row>
    <row r="174" spans="3:47" ht="17.399999999999999"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  <c r="W174" s="232"/>
      <c r="X174" s="232"/>
      <c r="Y174" s="232"/>
      <c r="Z174" s="232"/>
      <c r="AA174" s="232"/>
      <c r="AB174" s="232"/>
      <c r="AC174" s="232"/>
      <c r="AD174" s="232"/>
      <c r="AE174" s="232"/>
      <c r="AF174" s="232"/>
      <c r="AG174" s="232"/>
      <c r="AH174" s="232"/>
      <c r="AI174" s="232"/>
      <c r="AJ174" s="232"/>
      <c r="AK174" s="232"/>
      <c r="AL174" s="232"/>
      <c r="AM174" s="232"/>
      <c r="AN174" s="232"/>
      <c r="AO174" s="232"/>
      <c r="AP174" s="232"/>
      <c r="AQ174" s="232"/>
      <c r="AR174" s="232"/>
      <c r="AS174" s="232"/>
      <c r="AT174" s="232"/>
      <c r="AU174" s="232"/>
    </row>
    <row r="175" spans="3:47" ht="17.399999999999999"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F175" s="232"/>
      <c r="AG175" s="232"/>
      <c r="AH175" s="232"/>
      <c r="AI175" s="232"/>
      <c r="AJ175" s="232"/>
      <c r="AK175" s="232"/>
      <c r="AL175" s="232"/>
      <c r="AM175" s="232"/>
      <c r="AN175" s="232"/>
      <c r="AO175" s="232"/>
      <c r="AP175" s="232"/>
      <c r="AQ175" s="232"/>
      <c r="AR175" s="232"/>
      <c r="AS175" s="232"/>
      <c r="AT175" s="232"/>
      <c r="AU175" s="232"/>
    </row>
    <row r="176" spans="3:47" ht="17.399999999999999"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  <c r="W176" s="232"/>
      <c r="X176" s="232"/>
      <c r="Y176" s="232"/>
      <c r="Z176" s="232"/>
      <c r="AA176" s="232"/>
      <c r="AB176" s="232"/>
      <c r="AC176" s="232"/>
      <c r="AD176" s="232"/>
      <c r="AE176" s="232"/>
      <c r="AF176" s="232"/>
      <c r="AG176" s="232"/>
      <c r="AH176" s="232"/>
      <c r="AI176" s="232"/>
      <c r="AJ176" s="232"/>
      <c r="AK176" s="232"/>
      <c r="AL176" s="232"/>
      <c r="AM176" s="232"/>
      <c r="AN176" s="232"/>
      <c r="AO176" s="232"/>
      <c r="AP176" s="232"/>
      <c r="AQ176" s="232"/>
      <c r="AR176" s="232"/>
      <c r="AS176" s="232"/>
      <c r="AT176" s="232"/>
      <c r="AU176" s="232"/>
    </row>
    <row r="177" spans="3:47" ht="17.399999999999999"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  <c r="S177" s="232"/>
      <c r="T177" s="232"/>
      <c r="U177" s="232"/>
      <c r="V177" s="232"/>
      <c r="W177" s="232"/>
      <c r="X177" s="232"/>
      <c r="Y177" s="232"/>
      <c r="Z177" s="232"/>
      <c r="AA177" s="232"/>
      <c r="AB177" s="232"/>
      <c r="AC177" s="232"/>
      <c r="AD177" s="232"/>
      <c r="AE177" s="232"/>
      <c r="AF177" s="232"/>
      <c r="AG177" s="232"/>
      <c r="AH177" s="232"/>
      <c r="AI177" s="232"/>
      <c r="AJ177" s="232"/>
      <c r="AK177" s="232"/>
      <c r="AL177" s="232"/>
      <c r="AM177" s="232"/>
      <c r="AN177" s="232"/>
      <c r="AO177" s="232"/>
      <c r="AP177" s="232"/>
      <c r="AQ177" s="232"/>
      <c r="AR177" s="232"/>
      <c r="AS177" s="232"/>
      <c r="AT177" s="232"/>
      <c r="AU177" s="232"/>
    </row>
    <row r="178" spans="3:47" ht="17.399999999999999"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  <c r="AG178" s="232"/>
      <c r="AH178" s="232"/>
      <c r="AI178" s="232"/>
      <c r="AJ178" s="232"/>
      <c r="AK178" s="232"/>
      <c r="AL178" s="232"/>
      <c r="AM178" s="232"/>
      <c r="AN178" s="232"/>
      <c r="AO178" s="232"/>
      <c r="AP178" s="232"/>
      <c r="AQ178" s="232"/>
      <c r="AR178" s="232"/>
      <c r="AS178" s="232"/>
      <c r="AT178" s="232"/>
      <c r="AU178" s="232"/>
    </row>
    <row r="179" spans="3:47" ht="17.399999999999999"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U179" s="232"/>
      <c r="V179" s="232"/>
      <c r="W179" s="232"/>
      <c r="X179" s="232"/>
      <c r="Y179" s="232"/>
      <c r="Z179" s="232"/>
      <c r="AA179" s="232"/>
      <c r="AB179" s="232"/>
      <c r="AC179" s="232"/>
      <c r="AD179" s="232"/>
      <c r="AE179" s="232"/>
      <c r="AF179" s="232"/>
      <c r="AG179" s="232"/>
      <c r="AH179" s="232"/>
      <c r="AI179" s="232"/>
      <c r="AJ179" s="232"/>
      <c r="AK179" s="232"/>
      <c r="AL179" s="232"/>
      <c r="AM179" s="232"/>
      <c r="AN179" s="232"/>
      <c r="AO179" s="232"/>
      <c r="AP179" s="232"/>
      <c r="AQ179" s="232"/>
      <c r="AR179" s="232"/>
      <c r="AS179" s="232"/>
      <c r="AT179" s="232"/>
      <c r="AU179" s="232"/>
    </row>
    <row r="180" spans="3:47" ht="17.399999999999999"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232"/>
      <c r="AI180" s="232"/>
      <c r="AJ180" s="232"/>
      <c r="AK180" s="232"/>
      <c r="AL180" s="232"/>
      <c r="AM180" s="232"/>
      <c r="AN180" s="232"/>
      <c r="AO180" s="232"/>
      <c r="AP180" s="232"/>
      <c r="AQ180" s="232"/>
      <c r="AR180" s="232"/>
      <c r="AS180" s="232"/>
      <c r="AT180" s="232"/>
      <c r="AU180" s="232"/>
    </row>
    <row r="181" spans="3:47" ht="17.399999999999999"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U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F181" s="232"/>
      <c r="AG181" s="232"/>
      <c r="AH181" s="232"/>
      <c r="AI181" s="232"/>
      <c r="AJ181" s="232"/>
      <c r="AK181" s="232"/>
      <c r="AL181" s="232"/>
      <c r="AM181" s="232"/>
      <c r="AN181" s="232"/>
      <c r="AO181" s="232"/>
      <c r="AP181" s="232"/>
      <c r="AQ181" s="232"/>
      <c r="AR181" s="232"/>
      <c r="AS181" s="232"/>
      <c r="AT181" s="232"/>
      <c r="AU181" s="232"/>
    </row>
    <row r="182" spans="3:47" ht="17.399999999999999"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  <c r="R182" s="232"/>
      <c r="S182" s="232"/>
      <c r="T182" s="232"/>
      <c r="U182" s="232"/>
      <c r="V182" s="232"/>
      <c r="W182" s="232"/>
      <c r="X182" s="232"/>
      <c r="Y182" s="232"/>
      <c r="Z182" s="232"/>
      <c r="AA182" s="232"/>
      <c r="AB182" s="232"/>
      <c r="AC182" s="232"/>
      <c r="AD182" s="232"/>
      <c r="AE182" s="232"/>
      <c r="AF182" s="232"/>
      <c r="AG182" s="232"/>
      <c r="AH182" s="232"/>
      <c r="AI182" s="232"/>
      <c r="AJ182" s="232"/>
      <c r="AK182" s="232"/>
      <c r="AL182" s="232"/>
      <c r="AM182" s="232"/>
      <c r="AN182" s="232"/>
      <c r="AO182" s="232"/>
      <c r="AP182" s="232"/>
      <c r="AQ182" s="232"/>
      <c r="AR182" s="232"/>
      <c r="AS182" s="232"/>
      <c r="AT182" s="232"/>
      <c r="AU182" s="232"/>
    </row>
    <row r="183" spans="3:47" ht="17.399999999999999"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  <c r="S183" s="232"/>
      <c r="T183" s="232"/>
      <c r="U183" s="232"/>
      <c r="V183" s="232"/>
      <c r="W183" s="232"/>
      <c r="X183" s="232"/>
      <c r="Y183" s="232"/>
      <c r="Z183" s="232"/>
      <c r="AA183" s="232"/>
      <c r="AB183" s="232"/>
      <c r="AC183" s="232"/>
      <c r="AD183" s="232"/>
      <c r="AE183" s="232"/>
      <c r="AF183" s="232"/>
      <c r="AG183" s="232"/>
      <c r="AH183" s="232"/>
      <c r="AI183" s="232"/>
      <c r="AJ183" s="232"/>
      <c r="AK183" s="232"/>
      <c r="AL183" s="232"/>
      <c r="AM183" s="232"/>
      <c r="AN183" s="232"/>
      <c r="AO183" s="232"/>
      <c r="AP183" s="232"/>
      <c r="AQ183" s="232"/>
      <c r="AR183" s="232"/>
      <c r="AS183" s="232"/>
      <c r="AT183" s="232"/>
      <c r="AU183" s="232"/>
    </row>
    <row r="184" spans="3:47" ht="17.399999999999999"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  <c r="S184" s="232"/>
      <c r="T184" s="232"/>
      <c r="U184" s="232"/>
      <c r="V184" s="232"/>
      <c r="W184" s="232"/>
      <c r="X184" s="232"/>
      <c r="Y184" s="232"/>
      <c r="Z184" s="232"/>
      <c r="AA184" s="232"/>
      <c r="AB184" s="232"/>
      <c r="AC184" s="232"/>
      <c r="AD184" s="232"/>
      <c r="AE184" s="232"/>
      <c r="AF184" s="232"/>
      <c r="AG184" s="232"/>
      <c r="AH184" s="232"/>
      <c r="AI184" s="232"/>
      <c r="AJ184" s="232"/>
      <c r="AK184" s="232"/>
      <c r="AL184" s="232"/>
      <c r="AM184" s="232"/>
      <c r="AN184" s="232"/>
      <c r="AO184" s="232"/>
      <c r="AP184" s="232"/>
      <c r="AQ184" s="232"/>
      <c r="AR184" s="232"/>
      <c r="AS184" s="232"/>
      <c r="AT184" s="232"/>
      <c r="AU184" s="232"/>
    </row>
    <row r="185" spans="3:47" ht="17.399999999999999"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U185" s="232"/>
      <c r="V185" s="232"/>
      <c r="W185" s="232"/>
      <c r="X185" s="232"/>
      <c r="Y185" s="232"/>
      <c r="Z185" s="232"/>
      <c r="AA185" s="232"/>
      <c r="AB185" s="232"/>
      <c r="AC185" s="232"/>
      <c r="AD185" s="232"/>
      <c r="AE185" s="232"/>
      <c r="AF185" s="232"/>
      <c r="AG185" s="232"/>
      <c r="AH185" s="232"/>
      <c r="AI185" s="232"/>
      <c r="AJ185" s="232"/>
      <c r="AK185" s="232"/>
      <c r="AL185" s="232"/>
      <c r="AM185" s="232"/>
      <c r="AN185" s="232"/>
      <c r="AO185" s="232"/>
      <c r="AP185" s="232"/>
      <c r="AQ185" s="232"/>
      <c r="AR185" s="232"/>
      <c r="AS185" s="232"/>
      <c r="AT185" s="232"/>
      <c r="AU185" s="232"/>
    </row>
    <row r="186" spans="3:47" ht="17.399999999999999"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  <c r="AH186" s="232"/>
      <c r="AI186" s="232"/>
      <c r="AJ186" s="232"/>
      <c r="AK186" s="232"/>
      <c r="AL186" s="232"/>
      <c r="AM186" s="232"/>
      <c r="AN186" s="232"/>
      <c r="AO186" s="232"/>
      <c r="AP186" s="232"/>
      <c r="AQ186" s="232"/>
      <c r="AR186" s="232"/>
      <c r="AS186" s="232"/>
      <c r="AT186" s="232"/>
      <c r="AU186" s="232"/>
    </row>
    <row r="187" spans="3:47" ht="17.399999999999999"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U187" s="232"/>
      <c r="V187" s="232"/>
      <c r="W187" s="232"/>
      <c r="X187" s="232"/>
      <c r="Y187" s="232"/>
      <c r="Z187" s="232"/>
      <c r="AA187" s="232"/>
      <c r="AB187" s="232"/>
      <c r="AC187" s="232"/>
      <c r="AD187" s="232"/>
      <c r="AE187" s="232"/>
      <c r="AF187" s="232"/>
      <c r="AG187" s="232"/>
      <c r="AH187" s="232"/>
      <c r="AI187" s="232"/>
      <c r="AJ187" s="232"/>
      <c r="AK187" s="232"/>
      <c r="AL187" s="232"/>
      <c r="AM187" s="232"/>
      <c r="AN187" s="232"/>
      <c r="AO187" s="232"/>
      <c r="AP187" s="232"/>
      <c r="AQ187" s="232"/>
      <c r="AR187" s="232"/>
      <c r="AS187" s="232"/>
      <c r="AT187" s="232"/>
      <c r="AU187" s="232"/>
    </row>
    <row r="188" spans="3:47" ht="17.399999999999999"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  <c r="W188" s="232"/>
      <c r="X188" s="232"/>
      <c r="Y188" s="232"/>
      <c r="Z188" s="232"/>
      <c r="AA188" s="232"/>
      <c r="AB188" s="232"/>
      <c r="AC188" s="232"/>
      <c r="AD188" s="232"/>
      <c r="AE188" s="232"/>
      <c r="AF188" s="232"/>
      <c r="AG188" s="232"/>
      <c r="AH188" s="232"/>
      <c r="AI188" s="232"/>
      <c r="AJ188" s="232"/>
      <c r="AK188" s="232"/>
      <c r="AL188" s="232"/>
      <c r="AM188" s="232"/>
      <c r="AN188" s="232"/>
      <c r="AO188" s="232"/>
      <c r="AP188" s="232"/>
      <c r="AQ188" s="232"/>
      <c r="AR188" s="232"/>
      <c r="AS188" s="232"/>
      <c r="AT188" s="232"/>
      <c r="AU188" s="232"/>
    </row>
    <row r="189" spans="3:47" ht="17.399999999999999"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U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  <c r="AH189" s="232"/>
      <c r="AI189" s="232"/>
      <c r="AJ189" s="232"/>
      <c r="AK189" s="232"/>
      <c r="AL189" s="232"/>
      <c r="AM189" s="232"/>
      <c r="AN189" s="232"/>
      <c r="AO189" s="232"/>
      <c r="AP189" s="232"/>
      <c r="AQ189" s="232"/>
      <c r="AR189" s="232"/>
      <c r="AS189" s="232"/>
      <c r="AT189" s="232"/>
      <c r="AU189" s="232"/>
    </row>
    <row r="190" spans="3:47" ht="17.399999999999999"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32"/>
      <c r="AF190" s="232"/>
      <c r="AG190" s="232"/>
      <c r="AH190" s="232"/>
      <c r="AI190" s="232"/>
      <c r="AJ190" s="232"/>
      <c r="AK190" s="232"/>
      <c r="AL190" s="232"/>
      <c r="AM190" s="232"/>
      <c r="AN190" s="232"/>
      <c r="AO190" s="232"/>
      <c r="AP190" s="232"/>
      <c r="AQ190" s="232"/>
      <c r="AR190" s="232"/>
      <c r="AS190" s="232"/>
      <c r="AT190" s="232"/>
      <c r="AU190" s="232"/>
    </row>
    <row r="191" spans="3:47" ht="17.399999999999999"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  <c r="S191" s="232"/>
      <c r="T191" s="232"/>
      <c r="U191" s="232"/>
      <c r="V191" s="232"/>
      <c r="W191" s="232"/>
      <c r="X191" s="232"/>
      <c r="Y191" s="232"/>
      <c r="Z191" s="232"/>
      <c r="AA191" s="232"/>
      <c r="AB191" s="232"/>
      <c r="AC191" s="232"/>
      <c r="AD191" s="232"/>
      <c r="AE191" s="232"/>
      <c r="AF191" s="232"/>
      <c r="AG191" s="232"/>
      <c r="AH191" s="232"/>
      <c r="AI191" s="232"/>
      <c r="AJ191" s="232"/>
      <c r="AK191" s="232"/>
      <c r="AL191" s="232"/>
      <c r="AM191" s="232"/>
      <c r="AN191" s="232"/>
      <c r="AO191" s="232"/>
      <c r="AP191" s="232"/>
      <c r="AQ191" s="232"/>
      <c r="AR191" s="232"/>
      <c r="AS191" s="232"/>
      <c r="AT191" s="232"/>
      <c r="AU191" s="232"/>
    </row>
    <row r="192" spans="3:47" ht="17.399999999999999"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  <c r="R192" s="232"/>
      <c r="S192" s="232"/>
      <c r="T192" s="232"/>
      <c r="U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F192" s="232"/>
      <c r="AG192" s="232"/>
      <c r="AH192" s="232"/>
      <c r="AI192" s="232"/>
      <c r="AJ192" s="232"/>
      <c r="AK192" s="232"/>
      <c r="AL192" s="232"/>
      <c r="AM192" s="232"/>
      <c r="AN192" s="232"/>
      <c r="AO192" s="232"/>
      <c r="AP192" s="232"/>
      <c r="AQ192" s="232"/>
      <c r="AR192" s="232"/>
      <c r="AS192" s="232"/>
      <c r="AT192" s="232"/>
      <c r="AU192" s="232"/>
    </row>
    <row r="193" spans="3:47" ht="17.399999999999999"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U193" s="232"/>
      <c r="V193" s="232"/>
      <c r="W193" s="232"/>
      <c r="X193" s="232"/>
      <c r="Y193" s="232"/>
      <c r="Z193" s="232"/>
      <c r="AA193" s="232"/>
      <c r="AB193" s="232"/>
      <c r="AC193" s="232"/>
      <c r="AD193" s="232"/>
      <c r="AE193" s="232"/>
      <c r="AF193" s="232"/>
      <c r="AG193" s="232"/>
      <c r="AH193" s="232"/>
      <c r="AI193" s="232"/>
      <c r="AJ193" s="232"/>
      <c r="AK193" s="232"/>
      <c r="AL193" s="232"/>
      <c r="AM193" s="232"/>
      <c r="AN193" s="232"/>
      <c r="AO193" s="232"/>
      <c r="AP193" s="232"/>
      <c r="AQ193" s="232"/>
      <c r="AR193" s="232"/>
      <c r="AS193" s="232"/>
      <c r="AT193" s="232"/>
      <c r="AU193" s="232"/>
    </row>
    <row r="194" spans="3:47" ht="17.399999999999999"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  <c r="S194" s="232"/>
      <c r="T194" s="232"/>
      <c r="U194" s="232"/>
      <c r="V194" s="232"/>
      <c r="W194" s="232"/>
      <c r="X194" s="232"/>
      <c r="Y194" s="232"/>
      <c r="Z194" s="232"/>
      <c r="AA194" s="232"/>
      <c r="AB194" s="232"/>
      <c r="AC194" s="232"/>
      <c r="AD194" s="232"/>
      <c r="AE194" s="232"/>
      <c r="AF194" s="232"/>
      <c r="AG194" s="232"/>
      <c r="AH194" s="232"/>
      <c r="AI194" s="232"/>
      <c r="AJ194" s="232"/>
      <c r="AK194" s="232"/>
      <c r="AL194" s="232"/>
      <c r="AM194" s="232"/>
      <c r="AN194" s="232"/>
      <c r="AO194" s="232"/>
      <c r="AP194" s="232"/>
      <c r="AQ194" s="232"/>
      <c r="AR194" s="232"/>
      <c r="AS194" s="232"/>
      <c r="AT194" s="232"/>
      <c r="AU194" s="232"/>
    </row>
    <row r="195" spans="3:47" ht="17.399999999999999"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  <c r="R195" s="232"/>
      <c r="S195" s="232"/>
      <c r="T195" s="232"/>
      <c r="U195" s="232"/>
      <c r="V195" s="232"/>
      <c r="W195" s="232"/>
      <c r="X195" s="232"/>
      <c r="Y195" s="232"/>
      <c r="Z195" s="232"/>
      <c r="AA195" s="232"/>
      <c r="AB195" s="232"/>
      <c r="AC195" s="232"/>
      <c r="AD195" s="232"/>
      <c r="AE195" s="232"/>
      <c r="AF195" s="232"/>
      <c r="AG195" s="232"/>
      <c r="AH195" s="232"/>
      <c r="AI195" s="232"/>
      <c r="AJ195" s="232"/>
      <c r="AK195" s="232"/>
      <c r="AL195" s="232"/>
      <c r="AM195" s="232"/>
      <c r="AN195" s="232"/>
      <c r="AO195" s="232"/>
      <c r="AP195" s="232"/>
      <c r="AQ195" s="232"/>
      <c r="AR195" s="232"/>
      <c r="AS195" s="232"/>
      <c r="AT195" s="232"/>
      <c r="AU195" s="232"/>
    </row>
    <row r="196" spans="3:47" ht="17.399999999999999"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  <c r="R196" s="232"/>
      <c r="S196" s="232"/>
      <c r="T196" s="232"/>
      <c r="U196" s="232"/>
      <c r="V196" s="232"/>
      <c r="W196" s="232"/>
      <c r="X196" s="232"/>
      <c r="Y196" s="232"/>
      <c r="Z196" s="232"/>
      <c r="AA196" s="232"/>
      <c r="AB196" s="232"/>
      <c r="AC196" s="232"/>
      <c r="AD196" s="232"/>
      <c r="AE196" s="232"/>
      <c r="AF196" s="232"/>
      <c r="AG196" s="232"/>
      <c r="AH196" s="232"/>
      <c r="AI196" s="232"/>
      <c r="AJ196" s="232"/>
      <c r="AK196" s="232"/>
      <c r="AL196" s="232"/>
      <c r="AM196" s="232"/>
      <c r="AN196" s="232"/>
      <c r="AO196" s="232"/>
      <c r="AP196" s="232"/>
      <c r="AQ196" s="232"/>
      <c r="AR196" s="232"/>
      <c r="AS196" s="232"/>
      <c r="AT196" s="232"/>
      <c r="AU196" s="232"/>
    </row>
    <row r="197" spans="3:47" ht="17.399999999999999"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  <c r="R197" s="232"/>
      <c r="S197" s="232"/>
      <c r="T197" s="232"/>
      <c r="U197" s="232"/>
      <c r="V197" s="232"/>
      <c r="W197" s="232"/>
      <c r="X197" s="232"/>
      <c r="Y197" s="232"/>
      <c r="Z197" s="232"/>
      <c r="AA197" s="232"/>
      <c r="AB197" s="232"/>
      <c r="AC197" s="232"/>
      <c r="AD197" s="232"/>
      <c r="AE197" s="232"/>
      <c r="AF197" s="232"/>
      <c r="AG197" s="232"/>
      <c r="AH197" s="232"/>
      <c r="AI197" s="232"/>
      <c r="AJ197" s="232"/>
      <c r="AK197" s="232"/>
      <c r="AL197" s="232"/>
      <c r="AM197" s="232"/>
      <c r="AN197" s="232"/>
      <c r="AO197" s="232"/>
      <c r="AP197" s="232"/>
      <c r="AQ197" s="232"/>
      <c r="AR197" s="232"/>
      <c r="AS197" s="232"/>
      <c r="AT197" s="232"/>
      <c r="AU197" s="232"/>
    </row>
    <row r="198" spans="3:47" ht="17.399999999999999"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  <c r="R198" s="232"/>
      <c r="S198" s="232"/>
      <c r="T198" s="232"/>
      <c r="U198" s="232"/>
      <c r="V198" s="232"/>
      <c r="W198" s="232"/>
      <c r="X198" s="232"/>
      <c r="Y198" s="232"/>
      <c r="Z198" s="232"/>
      <c r="AA198" s="232"/>
      <c r="AB198" s="232"/>
      <c r="AC198" s="232"/>
      <c r="AD198" s="232"/>
      <c r="AE198" s="232"/>
      <c r="AF198" s="232"/>
      <c r="AG198" s="232"/>
      <c r="AH198" s="232"/>
      <c r="AI198" s="232"/>
      <c r="AJ198" s="232"/>
      <c r="AK198" s="232"/>
      <c r="AL198" s="232"/>
      <c r="AM198" s="232"/>
      <c r="AN198" s="232"/>
      <c r="AO198" s="232"/>
      <c r="AP198" s="232"/>
      <c r="AQ198" s="232"/>
      <c r="AR198" s="232"/>
      <c r="AS198" s="232"/>
      <c r="AT198" s="232"/>
      <c r="AU198" s="232"/>
    </row>
    <row r="199" spans="3:47" ht="17.399999999999999"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  <c r="R199" s="232"/>
      <c r="S199" s="232"/>
      <c r="T199" s="232"/>
      <c r="U199" s="232"/>
      <c r="V199" s="232"/>
      <c r="W199" s="232"/>
      <c r="X199" s="232"/>
      <c r="Y199" s="232"/>
      <c r="Z199" s="232"/>
      <c r="AA199" s="232"/>
      <c r="AB199" s="232"/>
      <c r="AC199" s="232"/>
      <c r="AD199" s="232"/>
      <c r="AE199" s="232"/>
      <c r="AF199" s="232"/>
      <c r="AG199" s="232"/>
      <c r="AH199" s="232"/>
      <c r="AI199" s="232"/>
      <c r="AJ199" s="232"/>
      <c r="AK199" s="232"/>
      <c r="AL199" s="232"/>
      <c r="AM199" s="232"/>
      <c r="AN199" s="232"/>
      <c r="AO199" s="232"/>
      <c r="AP199" s="232"/>
      <c r="AQ199" s="232"/>
      <c r="AR199" s="232"/>
      <c r="AS199" s="232"/>
      <c r="AT199" s="232"/>
      <c r="AU199" s="232"/>
    </row>
    <row r="200" spans="3:47" ht="17.399999999999999"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  <c r="R200" s="232"/>
      <c r="S200" s="232"/>
      <c r="T200" s="232"/>
      <c r="U200" s="232"/>
      <c r="V200" s="232"/>
      <c r="W200" s="232"/>
      <c r="X200" s="232"/>
      <c r="Y200" s="232"/>
      <c r="Z200" s="232"/>
      <c r="AA200" s="232"/>
      <c r="AB200" s="232"/>
      <c r="AC200" s="232"/>
      <c r="AD200" s="232"/>
      <c r="AE200" s="232"/>
      <c r="AF200" s="232"/>
      <c r="AG200" s="232"/>
      <c r="AH200" s="232"/>
      <c r="AI200" s="232"/>
      <c r="AJ200" s="232"/>
      <c r="AK200" s="232"/>
      <c r="AL200" s="232"/>
      <c r="AM200" s="232"/>
      <c r="AN200" s="232"/>
      <c r="AO200" s="232"/>
      <c r="AP200" s="232"/>
      <c r="AQ200" s="232"/>
      <c r="AR200" s="232"/>
      <c r="AS200" s="232"/>
      <c r="AT200" s="232"/>
      <c r="AU200" s="232"/>
    </row>
    <row r="201" spans="3:47" ht="17.399999999999999"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  <c r="S201" s="232"/>
      <c r="T201" s="232"/>
      <c r="U201" s="232"/>
      <c r="V201" s="232"/>
      <c r="W201" s="232"/>
      <c r="X201" s="232"/>
      <c r="Y201" s="232"/>
      <c r="Z201" s="232"/>
      <c r="AA201" s="232"/>
      <c r="AB201" s="232"/>
      <c r="AC201" s="232"/>
      <c r="AD201" s="232"/>
      <c r="AE201" s="232"/>
      <c r="AF201" s="232"/>
      <c r="AG201" s="232"/>
      <c r="AH201" s="232"/>
      <c r="AI201" s="232"/>
      <c r="AJ201" s="232"/>
      <c r="AK201" s="232"/>
      <c r="AL201" s="232"/>
      <c r="AM201" s="232"/>
      <c r="AN201" s="232"/>
      <c r="AO201" s="232"/>
      <c r="AP201" s="232"/>
      <c r="AQ201" s="232"/>
      <c r="AR201" s="232"/>
      <c r="AS201" s="232"/>
      <c r="AT201" s="232"/>
      <c r="AU201" s="232"/>
    </row>
    <row r="202" spans="3:47" ht="17.399999999999999"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  <c r="R202" s="232"/>
      <c r="S202" s="232"/>
      <c r="T202" s="232"/>
      <c r="U202" s="232"/>
      <c r="V202" s="232"/>
      <c r="W202" s="232"/>
      <c r="X202" s="232"/>
      <c r="Y202" s="232"/>
      <c r="Z202" s="232"/>
      <c r="AA202" s="232"/>
      <c r="AB202" s="232"/>
      <c r="AC202" s="232"/>
      <c r="AD202" s="232"/>
      <c r="AE202" s="232"/>
      <c r="AF202" s="232"/>
      <c r="AG202" s="232"/>
      <c r="AH202" s="232"/>
      <c r="AI202" s="232"/>
      <c r="AJ202" s="232"/>
      <c r="AK202" s="232"/>
      <c r="AL202" s="232"/>
      <c r="AM202" s="232"/>
      <c r="AN202" s="232"/>
      <c r="AO202" s="232"/>
      <c r="AP202" s="232"/>
      <c r="AQ202" s="232"/>
      <c r="AR202" s="232"/>
      <c r="AS202" s="232"/>
      <c r="AT202" s="232"/>
      <c r="AU202" s="232"/>
    </row>
    <row r="203" spans="3:47" ht="17.399999999999999"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  <c r="S203" s="232"/>
      <c r="T203" s="232"/>
      <c r="U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F203" s="232"/>
      <c r="AG203" s="232"/>
      <c r="AH203" s="232"/>
      <c r="AI203" s="232"/>
      <c r="AJ203" s="232"/>
      <c r="AK203" s="232"/>
      <c r="AL203" s="232"/>
      <c r="AM203" s="232"/>
      <c r="AN203" s="232"/>
      <c r="AO203" s="232"/>
      <c r="AP203" s="232"/>
      <c r="AQ203" s="232"/>
      <c r="AR203" s="232"/>
      <c r="AS203" s="232"/>
      <c r="AT203" s="232"/>
      <c r="AU203" s="232"/>
    </row>
    <row r="204" spans="3:47" ht="17.399999999999999"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  <c r="R204" s="232"/>
      <c r="S204" s="232"/>
      <c r="T204" s="232"/>
      <c r="U204" s="232"/>
      <c r="V204" s="232"/>
      <c r="W204" s="232"/>
      <c r="X204" s="232"/>
      <c r="Y204" s="232"/>
      <c r="Z204" s="232"/>
      <c r="AA204" s="232"/>
      <c r="AB204" s="232"/>
      <c r="AC204" s="232"/>
      <c r="AD204" s="232"/>
      <c r="AE204" s="232"/>
      <c r="AF204" s="232"/>
      <c r="AG204" s="232"/>
      <c r="AH204" s="232"/>
      <c r="AI204" s="232"/>
      <c r="AJ204" s="232"/>
      <c r="AK204" s="232"/>
      <c r="AL204" s="232"/>
      <c r="AM204" s="232"/>
      <c r="AN204" s="232"/>
      <c r="AO204" s="232"/>
      <c r="AP204" s="232"/>
      <c r="AQ204" s="232"/>
      <c r="AR204" s="232"/>
      <c r="AS204" s="232"/>
      <c r="AT204" s="232"/>
      <c r="AU204" s="232"/>
    </row>
    <row r="205" spans="3:47" ht="17.399999999999999"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  <c r="S205" s="232"/>
      <c r="T205" s="232"/>
      <c r="U205" s="232"/>
      <c r="V205" s="232"/>
      <c r="W205" s="232"/>
      <c r="X205" s="232"/>
      <c r="Y205" s="232"/>
      <c r="Z205" s="232"/>
      <c r="AA205" s="232"/>
      <c r="AB205" s="232"/>
      <c r="AC205" s="232"/>
      <c r="AD205" s="232"/>
      <c r="AE205" s="232"/>
      <c r="AF205" s="232"/>
      <c r="AG205" s="232"/>
      <c r="AH205" s="232"/>
      <c r="AI205" s="232"/>
      <c r="AJ205" s="232"/>
      <c r="AK205" s="232"/>
      <c r="AL205" s="232"/>
      <c r="AM205" s="232"/>
      <c r="AN205" s="232"/>
      <c r="AO205" s="232"/>
      <c r="AP205" s="232"/>
      <c r="AQ205" s="232"/>
      <c r="AR205" s="232"/>
      <c r="AS205" s="232"/>
      <c r="AT205" s="232"/>
      <c r="AU205" s="232"/>
    </row>
    <row r="206" spans="3:47" ht="17.399999999999999"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  <c r="R206" s="232"/>
      <c r="S206" s="232"/>
      <c r="T206" s="232"/>
      <c r="U206" s="232"/>
      <c r="V206" s="232"/>
      <c r="W206" s="232"/>
      <c r="X206" s="232"/>
      <c r="Y206" s="232"/>
      <c r="Z206" s="232"/>
      <c r="AA206" s="232"/>
      <c r="AB206" s="232"/>
      <c r="AC206" s="232"/>
      <c r="AD206" s="232"/>
      <c r="AE206" s="232"/>
      <c r="AF206" s="232"/>
      <c r="AG206" s="232"/>
      <c r="AH206" s="232"/>
      <c r="AI206" s="232"/>
      <c r="AJ206" s="232"/>
      <c r="AK206" s="232"/>
      <c r="AL206" s="232"/>
      <c r="AM206" s="232"/>
      <c r="AN206" s="232"/>
      <c r="AO206" s="232"/>
      <c r="AP206" s="232"/>
      <c r="AQ206" s="232"/>
      <c r="AR206" s="232"/>
      <c r="AS206" s="232"/>
      <c r="AT206" s="232"/>
      <c r="AU206" s="232"/>
    </row>
    <row r="207" spans="3:47" ht="17.399999999999999"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  <c r="R207" s="232"/>
      <c r="S207" s="232"/>
      <c r="T207" s="232"/>
      <c r="U207" s="232"/>
      <c r="V207" s="232"/>
      <c r="W207" s="232"/>
      <c r="X207" s="232"/>
      <c r="Y207" s="232"/>
      <c r="Z207" s="232"/>
      <c r="AA207" s="232"/>
      <c r="AB207" s="232"/>
      <c r="AC207" s="232"/>
      <c r="AD207" s="232"/>
      <c r="AE207" s="232"/>
      <c r="AF207" s="232"/>
      <c r="AG207" s="232"/>
      <c r="AH207" s="232"/>
      <c r="AI207" s="232"/>
      <c r="AJ207" s="232"/>
      <c r="AK207" s="232"/>
      <c r="AL207" s="232"/>
      <c r="AM207" s="232"/>
      <c r="AN207" s="232"/>
      <c r="AO207" s="232"/>
      <c r="AP207" s="232"/>
      <c r="AQ207" s="232"/>
      <c r="AR207" s="232"/>
      <c r="AS207" s="232"/>
      <c r="AT207" s="232"/>
      <c r="AU207" s="232"/>
    </row>
    <row r="208" spans="3:47" ht="17.399999999999999"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  <c r="R208" s="232"/>
      <c r="S208" s="232"/>
      <c r="T208" s="232"/>
      <c r="U208" s="232"/>
      <c r="V208" s="232"/>
      <c r="W208" s="232"/>
      <c r="X208" s="232"/>
      <c r="Y208" s="232"/>
      <c r="Z208" s="232"/>
      <c r="AA208" s="232"/>
      <c r="AB208" s="232"/>
      <c r="AC208" s="232"/>
      <c r="AD208" s="232"/>
      <c r="AE208" s="232"/>
      <c r="AF208" s="232"/>
      <c r="AG208" s="232"/>
      <c r="AH208" s="232"/>
      <c r="AI208" s="232"/>
      <c r="AJ208" s="232"/>
      <c r="AK208" s="232"/>
      <c r="AL208" s="232"/>
      <c r="AM208" s="232"/>
      <c r="AN208" s="232"/>
      <c r="AO208" s="232"/>
      <c r="AP208" s="232"/>
      <c r="AQ208" s="232"/>
      <c r="AR208" s="232"/>
      <c r="AS208" s="232"/>
      <c r="AT208" s="232"/>
      <c r="AU208" s="232"/>
    </row>
    <row r="209" spans="3:47" ht="17.399999999999999"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  <c r="R209" s="232"/>
      <c r="S209" s="232"/>
      <c r="T209" s="232"/>
      <c r="U209" s="232"/>
      <c r="V209" s="232"/>
      <c r="W209" s="232"/>
      <c r="X209" s="232"/>
      <c r="Y209" s="232"/>
      <c r="Z209" s="232"/>
      <c r="AA209" s="232"/>
      <c r="AB209" s="232"/>
      <c r="AC209" s="232"/>
      <c r="AD209" s="232"/>
      <c r="AE209" s="232"/>
      <c r="AF209" s="232"/>
      <c r="AG209" s="232"/>
      <c r="AH209" s="232"/>
      <c r="AI209" s="232"/>
      <c r="AJ209" s="232"/>
      <c r="AK209" s="232"/>
      <c r="AL209" s="232"/>
      <c r="AM209" s="232"/>
      <c r="AN209" s="232"/>
      <c r="AO209" s="232"/>
      <c r="AP209" s="232"/>
      <c r="AQ209" s="232"/>
      <c r="AR209" s="232"/>
      <c r="AS209" s="232"/>
      <c r="AT209" s="232"/>
      <c r="AU209" s="232"/>
    </row>
    <row r="210" spans="3:47" ht="17.399999999999999"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  <c r="R210" s="232"/>
      <c r="S210" s="232"/>
      <c r="T210" s="232"/>
      <c r="U210" s="232"/>
      <c r="V210" s="232"/>
      <c r="W210" s="232"/>
      <c r="X210" s="232"/>
      <c r="Y210" s="232"/>
      <c r="Z210" s="232"/>
      <c r="AA210" s="232"/>
      <c r="AB210" s="232"/>
      <c r="AC210" s="232"/>
      <c r="AD210" s="232"/>
      <c r="AE210" s="232"/>
      <c r="AF210" s="232"/>
      <c r="AG210" s="232"/>
      <c r="AH210" s="232"/>
      <c r="AI210" s="232"/>
      <c r="AJ210" s="232"/>
      <c r="AK210" s="232"/>
      <c r="AL210" s="232"/>
      <c r="AM210" s="232"/>
      <c r="AN210" s="232"/>
      <c r="AO210" s="232"/>
      <c r="AP210" s="232"/>
      <c r="AQ210" s="232"/>
      <c r="AR210" s="232"/>
      <c r="AS210" s="232"/>
      <c r="AT210" s="232"/>
      <c r="AU210" s="232"/>
    </row>
    <row r="211" spans="3:47" ht="17.399999999999999"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  <c r="R211" s="232"/>
      <c r="S211" s="232"/>
      <c r="T211" s="232"/>
      <c r="U211" s="232"/>
      <c r="V211" s="232"/>
      <c r="W211" s="232"/>
      <c r="X211" s="232"/>
      <c r="Y211" s="232"/>
      <c r="Z211" s="232"/>
      <c r="AA211" s="232"/>
      <c r="AB211" s="232"/>
      <c r="AC211" s="232"/>
      <c r="AD211" s="232"/>
      <c r="AE211" s="232"/>
      <c r="AF211" s="232"/>
      <c r="AG211" s="232"/>
      <c r="AH211" s="232"/>
      <c r="AI211" s="232"/>
      <c r="AJ211" s="232"/>
      <c r="AK211" s="232"/>
      <c r="AL211" s="232"/>
      <c r="AM211" s="232"/>
      <c r="AN211" s="232"/>
      <c r="AO211" s="232"/>
      <c r="AP211" s="232"/>
      <c r="AQ211" s="232"/>
      <c r="AR211" s="232"/>
      <c r="AS211" s="232"/>
      <c r="AT211" s="232"/>
      <c r="AU211" s="232"/>
    </row>
    <row r="212" spans="3:47" ht="17.399999999999999"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  <c r="R212" s="232"/>
      <c r="S212" s="232"/>
      <c r="T212" s="232"/>
      <c r="U212" s="232"/>
      <c r="V212" s="232"/>
      <c r="W212" s="232"/>
      <c r="X212" s="232"/>
      <c r="Y212" s="232"/>
      <c r="Z212" s="232"/>
      <c r="AA212" s="232"/>
      <c r="AB212" s="232"/>
      <c r="AC212" s="232"/>
      <c r="AD212" s="232"/>
      <c r="AE212" s="232"/>
      <c r="AF212" s="232"/>
      <c r="AG212" s="232"/>
      <c r="AH212" s="232"/>
      <c r="AI212" s="232"/>
      <c r="AJ212" s="232"/>
      <c r="AK212" s="232"/>
      <c r="AL212" s="232"/>
      <c r="AM212" s="232"/>
      <c r="AN212" s="232"/>
      <c r="AO212" s="232"/>
      <c r="AP212" s="232"/>
      <c r="AQ212" s="232"/>
      <c r="AR212" s="232"/>
      <c r="AS212" s="232"/>
      <c r="AT212" s="232"/>
      <c r="AU212" s="232"/>
    </row>
    <row r="213" spans="3:47" ht="17.399999999999999"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  <c r="R213" s="232"/>
      <c r="S213" s="232"/>
      <c r="T213" s="232"/>
      <c r="U213" s="232"/>
      <c r="V213" s="232"/>
      <c r="W213" s="232"/>
      <c r="X213" s="232"/>
      <c r="Y213" s="232"/>
      <c r="Z213" s="232"/>
      <c r="AA213" s="232"/>
      <c r="AB213" s="232"/>
      <c r="AC213" s="232"/>
      <c r="AD213" s="232"/>
      <c r="AE213" s="232"/>
      <c r="AF213" s="232"/>
      <c r="AG213" s="232"/>
      <c r="AH213" s="232"/>
      <c r="AI213" s="232"/>
      <c r="AJ213" s="232"/>
      <c r="AK213" s="232"/>
      <c r="AL213" s="232"/>
      <c r="AM213" s="232"/>
      <c r="AN213" s="232"/>
      <c r="AO213" s="232"/>
      <c r="AP213" s="232"/>
      <c r="AQ213" s="232"/>
      <c r="AR213" s="232"/>
      <c r="AS213" s="232"/>
      <c r="AT213" s="232"/>
      <c r="AU213" s="232"/>
    </row>
    <row r="214" spans="3:47" ht="17.399999999999999"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  <c r="R214" s="232"/>
      <c r="S214" s="232"/>
      <c r="T214" s="232"/>
      <c r="U214" s="232"/>
      <c r="V214" s="232"/>
      <c r="W214" s="232"/>
      <c r="X214" s="232"/>
      <c r="Y214" s="232"/>
      <c r="Z214" s="232"/>
      <c r="AA214" s="232"/>
      <c r="AB214" s="232"/>
      <c r="AC214" s="232"/>
      <c r="AD214" s="232"/>
      <c r="AE214" s="232"/>
      <c r="AF214" s="232"/>
      <c r="AG214" s="232"/>
      <c r="AH214" s="232"/>
      <c r="AI214" s="232"/>
      <c r="AJ214" s="232"/>
      <c r="AK214" s="232"/>
      <c r="AL214" s="232"/>
      <c r="AM214" s="232"/>
      <c r="AN214" s="232"/>
      <c r="AO214" s="232"/>
      <c r="AP214" s="232"/>
      <c r="AQ214" s="232"/>
      <c r="AR214" s="232"/>
      <c r="AS214" s="232"/>
      <c r="AT214" s="232"/>
      <c r="AU214" s="232"/>
    </row>
    <row r="215" spans="3:47" ht="17.399999999999999"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  <c r="R215" s="232"/>
      <c r="S215" s="232"/>
      <c r="T215" s="232"/>
      <c r="U215" s="232"/>
      <c r="V215" s="232"/>
      <c r="W215" s="232"/>
      <c r="X215" s="232"/>
      <c r="Y215" s="232"/>
      <c r="Z215" s="232"/>
      <c r="AA215" s="232"/>
      <c r="AB215" s="232"/>
      <c r="AC215" s="232"/>
      <c r="AD215" s="232"/>
      <c r="AE215" s="232"/>
      <c r="AF215" s="232"/>
      <c r="AG215" s="232"/>
      <c r="AH215" s="232"/>
      <c r="AI215" s="232"/>
      <c r="AJ215" s="232"/>
      <c r="AK215" s="232"/>
      <c r="AL215" s="232"/>
      <c r="AM215" s="232"/>
      <c r="AN215" s="232"/>
      <c r="AO215" s="232"/>
      <c r="AP215" s="232"/>
      <c r="AQ215" s="232"/>
      <c r="AR215" s="232"/>
      <c r="AS215" s="232"/>
      <c r="AT215" s="232"/>
      <c r="AU215" s="232"/>
    </row>
    <row r="216" spans="3:47" ht="17.399999999999999"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  <c r="R216" s="232"/>
      <c r="S216" s="232"/>
      <c r="T216" s="232"/>
      <c r="U216" s="232"/>
      <c r="V216" s="232"/>
      <c r="W216" s="232"/>
      <c r="X216" s="232"/>
      <c r="Y216" s="232"/>
      <c r="Z216" s="232"/>
      <c r="AA216" s="232"/>
      <c r="AB216" s="232"/>
      <c r="AC216" s="232"/>
      <c r="AD216" s="232"/>
      <c r="AE216" s="232"/>
      <c r="AF216" s="232"/>
      <c r="AG216" s="232"/>
      <c r="AH216" s="232"/>
      <c r="AI216" s="232"/>
      <c r="AJ216" s="232"/>
      <c r="AK216" s="232"/>
      <c r="AL216" s="232"/>
      <c r="AM216" s="232"/>
      <c r="AN216" s="232"/>
      <c r="AO216" s="232"/>
      <c r="AP216" s="232"/>
      <c r="AQ216" s="232"/>
      <c r="AR216" s="232"/>
      <c r="AS216" s="232"/>
      <c r="AT216" s="232"/>
      <c r="AU216" s="232"/>
    </row>
    <row r="217" spans="3:47" ht="17.399999999999999"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  <c r="R217" s="232"/>
      <c r="S217" s="232"/>
      <c r="T217" s="232"/>
      <c r="U217" s="232"/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  <c r="AF217" s="232"/>
      <c r="AG217" s="232"/>
      <c r="AH217" s="232"/>
      <c r="AI217" s="232"/>
      <c r="AJ217" s="232"/>
      <c r="AK217" s="232"/>
      <c r="AL217" s="232"/>
      <c r="AM217" s="232"/>
      <c r="AN217" s="232"/>
      <c r="AO217" s="232"/>
      <c r="AP217" s="232"/>
      <c r="AQ217" s="232"/>
      <c r="AR217" s="232"/>
      <c r="AS217" s="232"/>
      <c r="AT217" s="232"/>
      <c r="AU217" s="232"/>
    </row>
    <row r="218" spans="3:47" ht="17.399999999999999"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  <c r="R218" s="232"/>
      <c r="S218" s="232"/>
      <c r="T218" s="232"/>
      <c r="U218" s="232"/>
      <c r="V218" s="232"/>
      <c r="W218" s="232"/>
      <c r="X218" s="232"/>
      <c r="Y218" s="232"/>
      <c r="Z218" s="232"/>
      <c r="AA218" s="232"/>
      <c r="AB218" s="232"/>
      <c r="AC218" s="232"/>
      <c r="AD218" s="232"/>
      <c r="AE218" s="232"/>
      <c r="AF218" s="232"/>
      <c r="AG218" s="232"/>
      <c r="AH218" s="232"/>
      <c r="AI218" s="232"/>
      <c r="AJ218" s="232"/>
      <c r="AK218" s="232"/>
      <c r="AL218" s="232"/>
      <c r="AM218" s="232"/>
      <c r="AN218" s="232"/>
      <c r="AO218" s="232"/>
      <c r="AP218" s="232"/>
      <c r="AQ218" s="232"/>
      <c r="AR218" s="232"/>
      <c r="AS218" s="232"/>
      <c r="AT218" s="232"/>
      <c r="AU218" s="232"/>
    </row>
    <row r="219" spans="3:47" ht="17.399999999999999"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  <c r="S219" s="232"/>
      <c r="T219" s="232"/>
      <c r="U219" s="232"/>
      <c r="V219" s="232"/>
      <c r="W219" s="232"/>
      <c r="X219" s="232"/>
      <c r="Y219" s="232"/>
      <c r="Z219" s="232"/>
      <c r="AA219" s="232"/>
      <c r="AB219" s="232"/>
      <c r="AC219" s="232"/>
      <c r="AD219" s="232"/>
      <c r="AE219" s="232"/>
      <c r="AF219" s="232"/>
      <c r="AG219" s="232"/>
      <c r="AH219" s="232"/>
      <c r="AI219" s="232"/>
      <c r="AJ219" s="232"/>
      <c r="AK219" s="232"/>
      <c r="AL219" s="232"/>
      <c r="AM219" s="232"/>
      <c r="AN219" s="232"/>
      <c r="AO219" s="232"/>
      <c r="AP219" s="232"/>
      <c r="AQ219" s="232"/>
      <c r="AR219" s="232"/>
      <c r="AS219" s="232"/>
      <c r="AT219" s="232"/>
      <c r="AU219" s="232"/>
    </row>
    <row r="220" spans="3:47" ht="17.399999999999999"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  <c r="R220" s="232"/>
      <c r="S220" s="232"/>
      <c r="T220" s="232"/>
      <c r="U220" s="232"/>
      <c r="V220" s="232"/>
      <c r="W220" s="232"/>
      <c r="X220" s="232"/>
      <c r="Y220" s="232"/>
      <c r="Z220" s="232"/>
      <c r="AA220" s="232"/>
      <c r="AB220" s="232"/>
      <c r="AC220" s="232"/>
      <c r="AD220" s="232"/>
      <c r="AE220" s="232"/>
      <c r="AF220" s="232"/>
      <c r="AG220" s="232"/>
      <c r="AH220" s="232"/>
      <c r="AI220" s="232"/>
      <c r="AJ220" s="232"/>
      <c r="AK220" s="232"/>
      <c r="AL220" s="232"/>
      <c r="AM220" s="232"/>
      <c r="AN220" s="232"/>
      <c r="AO220" s="232"/>
      <c r="AP220" s="232"/>
      <c r="AQ220" s="232"/>
      <c r="AR220" s="232"/>
      <c r="AS220" s="232"/>
      <c r="AT220" s="232"/>
      <c r="AU220" s="232"/>
    </row>
    <row r="221" spans="3:47" ht="17.399999999999999"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  <c r="R221" s="232"/>
      <c r="S221" s="232"/>
      <c r="T221" s="232"/>
      <c r="U221" s="232"/>
      <c r="V221" s="232"/>
      <c r="W221" s="232"/>
      <c r="X221" s="232"/>
      <c r="Y221" s="232"/>
      <c r="Z221" s="232"/>
      <c r="AA221" s="232"/>
      <c r="AB221" s="232"/>
      <c r="AC221" s="232"/>
      <c r="AD221" s="232"/>
      <c r="AE221" s="232"/>
      <c r="AF221" s="232"/>
      <c r="AG221" s="232"/>
      <c r="AH221" s="232"/>
      <c r="AI221" s="232"/>
      <c r="AJ221" s="232"/>
      <c r="AK221" s="232"/>
      <c r="AL221" s="232"/>
      <c r="AM221" s="232"/>
      <c r="AN221" s="232"/>
      <c r="AO221" s="232"/>
      <c r="AP221" s="232"/>
      <c r="AQ221" s="232"/>
      <c r="AR221" s="232"/>
      <c r="AS221" s="232"/>
      <c r="AT221" s="232"/>
      <c r="AU221" s="232"/>
    </row>
    <row r="222" spans="3:47" ht="17.399999999999999"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  <c r="R222" s="232"/>
      <c r="S222" s="232"/>
      <c r="T222" s="232"/>
      <c r="U222" s="232"/>
      <c r="V222" s="232"/>
      <c r="W222" s="232"/>
      <c r="X222" s="232"/>
      <c r="Y222" s="232"/>
      <c r="Z222" s="232"/>
      <c r="AA222" s="232"/>
      <c r="AB222" s="232"/>
      <c r="AC222" s="232"/>
      <c r="AD222" s="232"/>
      <c r="AE222" s="232"/>
      <c r="AF222" s="232"/>
      <c r="AG222" s="232"/>
      <c r="AH222" s="232"/>
      <c r="AI222" s="232"/>
      <c r="AJ222" s="232"/>
      <c r="AK222" s="232"/>
      <c r="AL222" s="232"/>
      <c r="AM222" s="232"/>
      <c r="AN222" s="232"/>
      <c r="AO222" s="232"/>
      <c r="AP222" s="232"/>
      <c r="AQ222" s="232"/>
      <c r="AR222" s="232"/>
      <c r="AS222" s="232"/>
      <c r="AT222" s="232"/>
      <c r="AU222" s="232"/>
    </row>
    <row r="223" spans="3:47" ht="17.399999999999999"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  <c r="R223" s="232"/>
      <c r="S223" s="232"/>
      <c r="T223" s="232"/>
      <c r="U223" s="232"/>
      <c r="V223" s="232"/>
      <c r="W223" s="232"/>
      <c r="X223" s="232"/>
      <c r="Y223" s="232"/>
      <c r="Z223" s="232"/>
      <c r="AA223" s="232"/>
      <c r="AB223" s="232"/>
      <c r="AC223" s="232"/>
      <c r="AD223" s="232"/>
      <c r="AE223" s="232"/>
      <c r="AF223" s="232"/>
      <c r="AG223" s="232"/>
      <c r="AH223" s="232"/>
      <c r="AI223" s="232"/>
      <c r="AJ223" s="232"/>
      <c r="AK223" s="232"/>
      <c r="AL223" s="232"/>
      <c r="AM223" s="232"/>
      <c r="AN223" s="232"/>
      <c r="AO223" s="232"/>
      <c r="AP223" s="232"/>
      <c r="AQ223" s="232"/>
      <c r="AR223" s="232"/>
      <c r="AS223" s="232"/>
      <c r="AT223" s="232"/>
      <c r="AU223" s="232"/>
    </row>
    <row r="224" spans="3:47" ht="17.399999999999999"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  <c r="R224" s="232"/>
      <c r="S224" s="232"/>
      <c r="T224" s="232"/>
      <c r="U224" s="232"/>
      <c r="V224" s="232"/>
      <c r="W224" s="232"/>
      <c r="X224" s="232"/>
      <c r="Y224" s="232"/>
      <c r="Z224" s="232"/>
      <c r="AA224" s="232"/>
      <c r="AB224" s="232"/>
      <c r="AC224" s="232"/>
      <c r="AD224" s="232"/>
      <c r="AE224" s="232"/>
      <c r="AF224" s="232"/>
      <c r="AG224" s="232"/>
      <c r="AH224" s="232"/>
      <c r="AI224" s="232"/>
      <c r="AJ224" s="232"/>
      <c r="AK224" s="232"/>
      <c r="AL224" s="232"/>
      <c r="AM224" s="232"/>
      <c r="AN224" s="232"/>
      <c r="AO224" s="232"/>
      <c r="AP224" s="232"/>
      <c r="AQ224" s="232"/>
      <c r="AR224" s="232"/>
      <c r="AS224" s="232"/>
      <c r="AT224" s="232"/>
      <c r="AU224" s="232"/>
    </row>
    <row r="225" spans="3:47" ht="17.399999999999999"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  <c r="R225" s="232"/>
      <c r="S225" s="232"/>
      <c r="T225" s="232"/>
      <c r="U225" s="232"/>
      <c r="V225" s="232"/>
      <c r="W225" s="232"/>
      <c r="X225" s="232"/>
      <c r="Y225" s="232"/>
      <c r="Z225" s="232"/>
      <c r="AA225" s="232"/>
      <c r="AB225" s="232"/>
      <c r="AC225" s="232"/>
      <c r="AD225" s="232"/>
      <c r="AE225" s="232"/>
      <c r="AF225" s="232"/>
      <c r="AG225" s="232"/>
      <c r="AH225" s="232"/>
      <c r="AI225" s="232"/>
      <c r="AJ225" s="232"/>
      <c r="AK225" s="232"/>
      <c r="AL225" s="232"/>
      <c r="AM225" s="232"/>
      <c r="AN225" s="232"/>
      <c r="AO225" s="232"/>
      <c r="AP225" s="232"/>
      <c r="AQ225" s="232"/>
      <c r="AR225" s="232"/>
      <c r="AS225" s="232"/>
      <c r="AT225" s="232"/>
      <c r="AU225" s="232"/>
    </row>
    <row r="226" spans="3:47" ht="17.399999999999999"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  <c r="R226" s="232"/>
      <c r="S226" s="232"/>
      <c r="T226" s="232"/>
      <c r="U226" s="232"/>
      <c r="V226" s="232"/>
      <c r="W226" s="232"/>
      <c r="X226" s="232"/>
      <c r="Y226" s="232"/>
      <c r="Z226" s="232"/>
      <c r="AA226" s="232"/>
      <c r="AB226" s="232"/>
      <c r="AC226" s="232"/>
      <c r="AD226" s="232"/>
      <c r="AE226" s="232"/>
      <c r="AF226" s="232"/>
      <c r="AG226" s="232"/>
      <c r="AH226" s="232"/>
      <c r="AI226" s="232"/>
      <c r="AJ226" s="232"/>
      <c r="AK226" s="232"/>
      <c r="AL226" s="232"/>
      <c r="AM226" s="232"/>
      <c r="AN226" s="232"/>
      <c r="AO226" s="232"/>
      <c r="AP226" s="232"/>
      <c r="AQ226" s="232"/>
      <c r="AR226" s="232"/>
      <c r="AS226" s="232"/>
      <c r="AT226" s="232"/>
      <c r="AU226" s="232"/>
    </row>
    <row r="227" spans="3:47" ht="17.399999999999999"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  <c r="R227" s="232"/>
      <c r="S227" s="232"/>
      <c r="T227" s="232"/>
      <c r="U227" s="232"/>
      <c r="V227" s="232"/>
      <c r="W227" s="232"/>
      <c r="X227" s="232"/>
      <c r="Y227" s="232"/>
      <c r="Z227" s="232"/>
      <c r="AA227" s="232"/>
      <c r="AB227" s="232"/>
      <c r="AC227" s="232"/>
      <c r="AD227" s="232"/>
      <c r="AE227" s="232"/>
      <c r="AF227" s="232"/>
      <c r="AG227" s="232"/>
      <c r="AH227" s="232"/>
      <c r="AI227" s="232"/>
      <c r="AJ227" s="232"/>
      <c r="AK227" s="232"/>
      <c r="AL227" s="232"/>
      <c r="AM227" s="232"/>
      <c r="AN227" s="232"/>
      <c r="AO227" s="232"/>
      <c r="AP227" s="232"/>
      <c r="AQ227" s="232"/>
      <c r="AR227" s="232"/>
      <c r="AS227" s="232"/>
      <c r="AT227" s="232"/>
      <c r="AU227" s="232"/>
    </row>
    <row r="228" spans="3:47" ht="17.399999999999999"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  <c r="S228" s="232"/>
      <c r="T228" s="232"/>
      <c r="U228" s="232"/>
      <c r="V228" s="232"/>
      <c r="W228" s="232"/>
      <c r="X228" s="232"/>
      <c r="Y228" s="232"/>
      <c r="Z228" s="232"/>
      <c r="AA228" s="232"/>
      <c r="AB228" s="232"/>
      <c r="AC228" s="232"/>
      <c r="AD228" s="232"/>
      <c r="AE228" s="232"/>
      <c r="AF228" s="232"/>
      <c r="AG228" s="232"/>
      <c r="AH228" s="232"/>
      <c r="AI228" s="232"/>
      <c r="AJ228" s="232"/>
      <c r="AK228" s="232"/>
      <c r="AL228" s="232"/>
      <c r="AM228" s="232"/>
      <c r="AN228" s="232"/>
      <c r="AO228" s="232"/>
      <c r="AP228" s="232"/>
      <c r="AQ228" s="232"/>
      <c r="AR228" s="232"/>
      <c r="AS228" s="232"/>
      <c r="AT228" s="232"/>
      <c r="AU228" s="232"/>
    </row>
  </sheetData>
  <sortState xmlns:xlrd2="http://schemas.microsoft.com/office/spreadsheetml/2017/richdata2" ref="C4:G39">
    <sortCondition descending="1" ref="F4:F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1"/>
  <sheetViews>
    <sheetView workbookViewId="0">
      <selection activeCell="M38" sqref="M38"/>
    </sheetView>
  </sheetViews>
  <sheetFormatPr defaultColWidth="9.109375" defaultRowHeight="14.4"/>
  <cols>
    <col min="1" max="2" width="4.33203125" style="63" customWidth="1"/>
    <col min="3" max="3" width="29.33203125" style="63" customWidth="1"/>
    <col min="4" max="4" width="12.109375" style="63" customWidth="1"/>
    <col min="5" max="5" width="16.44140625" style="63" bestFit="1" customWidth="1"/>
    <col min="6" max="6" width="10.33203125" style="63" customWidth="1"/>
    <col min="7" max="7" width="4.33203125" style="63" customWidth="1"/>
    <col min="8" max="16384" width="9.109375" style="63"/>
  </cols>
  <sheetData>
    <row r="1" spans="1:28" ht="13.95" customHeight="1">
      <c r="A1" s="65"/>
      <c r="B1" s="325" t="s">
        <v>16</v>
      </c>
      <c r="C1" s="386" t="s">
        <v>109</v>
      </c>
      <c r="D1" s="386"/>
      <c r="E1" s="386"/>
      <c r="F1" s="386"/>
      <c r="G1" s="386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.899999999999999" customHeight="1">
      <c r="A2" s="65"/>
      <c r="B2" s="332"/>
      <c r="C2" s="271" t="s">
        <v>46</v>
      </c>
      <c r="D2" s="272" t="s">
        <v>1</v>
      </c>
      <c r="E2" s="273" t="s">
        <v>11</v>
      </c>
      <c r="F2" s="274" t="s">
        <v>5</v>
      </c>
      <c r="G2" s="326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8.899999999999999" customHeight="1">
      <c r="A3" s="65"/>
      <c r="B3" s="328">
        <v>1</v>
      </c>
      <c r="C3" s="78" t="s">
        <v>44</v>
      </c>
      <c r="D3" s="33">
        <v>2956</v>
      </c>
      <c r="E3" s="80">
        <v>147.80000000000001</v>
      </c>
      <c r="F3" s="270">
        <v>26</v>
      </c>
      <c r="G3" s="6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18.899999999999999" customHeight="1">
      <c r="A4" s="65"/>
      <c r="B4" s="328">
        <v>2</v>
      </c>
      <c r="C4" s="78" t="s">
        <v>23</v>
      </c>
      <c r="D4" s="33">
        <v>2870</v>
      </c>
      <c r="E4" s="80">
        <v>143.5</v>
      </c>
      <c r="F4" s="270">
        <v>24</v>
      </c>
      <c r="G4" s="327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ht="18.899999999999999" customHeight="1">
      <c r="A5" s="65"/>
      <c r="B5" s="328">
        <v>3</v>
      </c>
      <c r="C5" s="78" t="s">
        <v>43</v>
      </c>
      <c r="D5" s="33">
        <v>2932</v>
      </c>
      <c r="E5" s="80">
        <v>146.6</v>
      </c>
      <c r="F5" s="270">
        <v>22</v>
      </c>
      <c r="G5" s="327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.899999999999999" customHeight="1">
      <c r="A6" s="65"/>
      <c r="B6" s="328">
        <v>4</v>
      </c>
      <c r="C6" s="78" t="s">
        <v>59</v>
      </c>
      <c r="D6" s="33">
        <v>2842</v>
      </c>
      <c r="E6" s="80">
        <v>142.1</v>
      </c>
      <c r="F6" s="270">
        <v>21</v>
      </c>
      <c r="G6" s="327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18.899999999999999" customHeight="1">
      <c r="A7" s="65"/>
      <c r="B7" s="328">
        <v>5</v>
      </c>
      <c r="C7" s="78" t="s">
        <v>48</v>
      </c>
      <c r="D7" s="206">
        <v>2894</v>
      </c>
      <c r="E7" s="80">
        <v>144.69999999999999</v>
      </c>
      <c r="F7" s="270">
        <v>17</v>
      </c>
      <c r="G7" s="327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8.899999999999999" customHeight="1">
      <c r="A8" s="65"/>
      <c r="B8" s="328">
        <v>6</v>
      </c>
      <c r="C8" s="78" t="s">
        <v>33</v>
      </c>
      <c r="D8" s="33">
        <v>1446</v>
      </c>
      <c r="E8" s="80">
        <v>144.6</v>
      </c>
      <c r="F8" s="270">
        <v>12</v>
      </c>
      <c r="G8" s="327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8.899999999999999" customHeight="1">
      <c r="A9" s="65"/>
      <c r="B9" s="328">
        <v>7</v>
      </c>
      <c r="C9" s="161" t="s">
        <v>25</v>
      </c>
      <c r="D9" s="209">
        <v>0</v>
      </c>
      <c r="E9" s="80">
        <v>0</v>
      </c>
      <c r="F9" s="270">
        <v>0</v>
      </c>
      <c r="G9" s="327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ht="13.95" customHeight="1">
      <c r="A10" s="65"/>
      <c r="B10" s="329"/>
      <c r="C10" s="62"/>
      <c r="D10" s="62"/>
      <c r="E10" s="62"/>
      <c r="F10" s="62"/>
      <c r="G10" s="327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8" ht="18.899999999999999" customHeight="1">
      <c r="A11" s="65"/>
      <c r="B11" s="330"/>
      <c r="C11" s="271" t="s">
        <v>0</v>
      </c>
      <c r="D11" s="272" t="s">
        <v>1</v>
      </c>
      <c r="E11" s="273" t="s">
        <v>11</v>
      </c>
      <c r="F11" s="274" t="s">
        <v>5</v>
      </c>
      <c r="G11" s="326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18.899999999999999" customHeight="1">
      <c r="A12" s="65"/>
      <c r="B12" s="328">
        <v>1</v>
      </c>
      <c r="C12" s="78" t="s">
        <v>90</v>
      </c>
      <c r="D12" s="206">
        <v>2879</v>
      </c>
      <c r="E12" s="276">
        <v>143.94999999999999</v>
      </c>
      <c r="F12" s="79">
        <v>28</v>
      </c>
      <c r="G12" s="65"/>
      <c r="H12" s="62"/>
      <c r="I12" s="62"/>
      <c r="J12" s="348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</row>
    <row r="13" spans="1:28" ht="18.899999999999999" customHeight="1">
      <c r="A13" s="65"/>
      <c r="B13" s="328">
        <v>2</v>
      </c>
      <c r="C13" s="78" t="s">
        <v>82</v>
      </c>
      <c r="D13" s="206">
        <v>2872</v>
      </c>
      <c r="E13" s="276">
        <v>143.6</v>
      </c>
      <c r="F13" s="79">
        <v>28</v>
      </c>
      <c r="G13" s="65"/>
      <c r="H13" s="62"/>
      <c r="I13" s="62"/>
      <c r="J13" s="348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</row>
    <row r="14" spans="1:28" ht="18.899999999999999" customHeight="1">
      <c r="A14" s="65"/>
      <c r="B14" s="328">
        <v>3</v>
      </c>
      <c r="C14" s="78" t="s">
        <v>22</v>
      </c>
      <c r="D14" s="206">
        <v>2842</v>
      </c>
      <c r="E14" s="276">
        <v>142.1</v>
      </c>
      <c r="F14" s="79">
        <v>20</v>
      </c>
      <c r="G14" s="65"/>
      <c r="H14" s="62"/>
      <c r="I14" s="62"/>
      <c r="J14" s="348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</row>
    <row r="15" spans="1:28" ht="18.899999999999999" customHeight="1">
      <c r="A15" s="65"/>
      <c r="B15" s="328">
        <v>4</v>
      </c>
      <c r="C15" s="78" t="s">
        <v>24</v>
      </c>
      <c r="D15" s="206">
        <v>2830</v>
      </c>
      <c r="E15" s="276">
        <v>141.5</v>
      </c>
      <c r="F15" s="79">
        <v>20</v>
      </c>
      <c r="G15" s="65"/>
      <c r="H15" s="62"/>
      <c r="I15" s="62"/>
      <c r="J15" s="348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</row>
    <row r="16" spans="1:28" ht="18.899999999999999" customHeight="1">
      <c r="A16" s="65"/>
      <c r="B16" s="328">
        <v>5</v>
      </c>
      <c r="C16" s="277" t="s">
        <v>27</v>
      </c>
      <c r="D16" s="206">
        <v>2747</v>
      </c>
      <c r="E16" s="276">
        <v>137.35</v>
      </c>
      <c r="F16" s="270">
        <v>17</v>
      </c>
      <c r="G16" s="65"/>
      <c r="H16" s="62"/>
      <c r="I16" s="62"/>
      <c r="J16" s="348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</row>
    <row r="17" spans="1:28" ht="18.899999999999999" customHeight="1">
      <c r="A17" s="65"/>
      <c r="B17" s="328">
        <v>6</v>
      </c>
      <c r="C17" s="78" t="s">
        <v>71</v>
      </c>
      <c r="D17" s="206">
        <v>2752</v>
      </c>
      <c r="E17" s="276">
        <v>137.6</v>
      </c>
      <c r="F17" s="79">
        <v>12</v>
      </c>
      <c r="G17" s="65"/>
      <c r="H17" s="62"/>
      <c r="I17" s="62"/>
      <c r="J17" s="348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</row>
    <row r="18" spans="1:28" ht="18.899999999999999" customHeight="1">
      <c r="A18" s="65"/>
      <c r="B18" s="328">
        <v>7</v>
      </c>
      <c r="C18" s="78" t="s">
        <v>28</v>
      </c>
      <c r="D18" s="206">
        <v>2683</v>
      </c>
      <c r="E18" s="276">
        <v>134.15</v>
      </c>
      <c r="F18" s="79">
        <v>11</v>
      </c>
      <c r="G18" s="65"/>
      <c r="H18" s="62"/>
      <c r="I18" s="62"/>
      <c r="J18" s="348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</row>
    <row r="19" spans="1:28" ht="18.899999999999999" customHeight="1">
      <c r="A19" s="65"/>
      <c r="B19" s="328">
        <v>8</v>
      </c>
      <c r="C19" s="78" t="s">
        <v>53</v>
      </c>
      <c r="D19" s="206">
        <v>0</v>
      </c>
      <c r="E19" s="276">
        <v>0</v>
      </c>
      <c r="F19" s="79">
        <v>0</v>
      </c>
      <c r="G19" s="349"/>
      <c r="H19" s="62"/>
      <c r="I19" s="62"/>
      <c r="J19" s="348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</row>
    <row r="20" spans="1:28" ht="13.95" customHeight="1">
      <c r="A20" s="65"/>
      <c r="B20" s="328"/>
      <c r="C20" s="73"/>
      <c r="D20" s="72"/>
      <c r="E20" s="66"/>
      <c r="F20" s="94"/>
      <c r="G20" s="65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ht="18.899999999999999" customHeight="1">
      <c r="A21" s="65"/>
      <c r="B21" s="331"/>
      <c r="C21" s="278" t="s">
        <v>6</v>
      </c>
      <c r="D21" s="279" t="s">
        <v>1</v>
      </c>
      <c r="E21" s="280" t="s">
        <v>11</v>
      </c>
      <c r="F21" s="281" t="s">
        <v>5</v>
      </c>
      <c r="G21" s="6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ht="18.899999999999999" customHeight="1">
      <c r="A22" s="65"/>
      <c r="B22" s="328">
        <v>1</v>
      </c>
      <c r="C22" s="78" t="s">
        <v>12</v>
      </c>
      <c r="D22" s="33">
        <v>2795</v>
      </c>
      <c r="E22" s="282">
        <v>139.75</v>
      </c>
      <c r="F22" s="79">
        <v>26</v>
      </c>
      <c r="G22" s="65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1:28" ht="18.899999999999999" customHeight="1">
      <c r="A23" s="65"/>
      <c r="B23" s="328">
        <v>2</v>
      </c>
      <c r="C23" s="78" t="s">
        <v>49</v>
      </c>
      <c r="D23" s="33">
        <v>2726</v>
      </c>
      <c r="E23" s="282">
        <v>136.30000000000001</v>
      </c>
      <c r="F23" s="79">
        <v>24</v>
      </c>
      <c r="G23" s="65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</row>
    <row r="24" spans="1:28" ht="18.899999999999999" customHeight="1">
      <c r="A24" s="65"/>
      <c r="B24" s="328">
        <v>3</v>
      </c>
      <c r="C24" s="78" t="s">
        <v>93</v>
      </c>
      <c r="D24" s="33">
        <v>2762</v>
      </c>
      <c r="E24" s="282">
        <v>138.1</v>
      </c>
      <c r="F24" s="79">
        <v>23</v>
      </c>
      <c r="G24" s="65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ht="18.899999999999999" customHeight="1">
      <c r="A25" s="65"/>
      <c r="B25" s="328">
        <v>4</v>
      </c>
      <c r="C25" s="78" t="s">
        <v>83</v>
      </c>
      <c r="D25" s="33">
        <v>2726</v>
      </c>
      <c r="E25" s="282">
        <v>136.30000000000001</v>
      </c>
      <c r="F25" s="79">
        <v>23</v>
      </c>
      <c r="G25" s="65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18.899999999999999" customHeight="1">
      <c r="A26" s="65"/>
      <c r="B26" s="328">
        <v>5</v>
      </c>
      <c r="C26" s="78" t="s">
        <v>3</v>
      </c>
      <c r="D26" s="33">
        <v>2709</v>
      </c>
      <c r="E26" s="283">
        <v>135.44999999999999</v>
      </c>
      <c r="F26" s="79">
        <v>22</v>
      </c>
      <c r="G26" s="6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</row>
    <row r="27" spans="1:28" ht="18.899999999999999" customHeight="1">
      <c r="A27" s="65"/>
      <c r="B27" s="328">
        <v>6</v>
      </c>
      <c r="C27" s="78" t="s">
        <v>32</v>
      </c>
      <c r="D27" s="33">
        <v>2677</v>
      </c>
      <c r="E27" s="283">
        <v>133.85</v>
      </c>
      <c r="F27" s="309">
        <v>15</v>
      </c>
      <c r="G27" s="65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1:28" ht="18.899999999999999" customHeight="1">
      <c r="A28" s="65"/>
      <c r="B28" s="328">
        <v>7</v>
      </c>
      <c r="C28" s="78" t="s">
        <v>95</v>
      </c>
      <c r="D28" s="33">
        <v>2572</v>
      </c>
      <c r="E28" s="283">
        <v>128.6</v>
      </c>
      <c r="F28" s="79">
        <v>15</v>
      </c>
      <c r="G28" s="65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</row>
    <row r="29" spans="1:28" ht="18.899999999999999" customHeight="1">
      <c r="A29" s="65"/>
      <c r="B29" s="328">
        <v>8</v>
      </c>
      <c r="C29" s="78" t="s">
        <v>26</v>
      </c>
      <c r="D29" s="33">
        <v>2621</v>
      </c>
      <c r="E29" s="283">
        <v>131.05000000000001</v>
      </c>
      <c r="F29" s="79">
        <v>12</v>
      </c>
      <c r="G29" s="65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1:28" ht="18.899999999999999" customHeight="1">
      <c r="A30" s="65"/>
      <c r="B30" s="328">
        <v>9</v>
      </c>
      <c r="C30" s="78" t="s">
        <v>4</v>
      </c>
      <c r="D30" s="33">
        <v>2596</v>
      </c>
      <c r="E30" s="283">
        <v>129.80000000000001</v>
      </c>
      <c r="F30" s="79">
        <v>7</v>
      </c>
      <c r="G30" s="65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ht="18.899999999999999" customHeight="1">
      <c r="A31" s="65"/>
      <c r="B31" s="328">
        <v>10</v>
      </c>
      <c r="C31" s="78" t="s">
        <v>97</v>
      </c>
      <c r="D31" s="33">
        <v>0</v>
      </c>
      <c r="E31" s="283">
        <v>0</v>
      </c>
      <c r="F31" s="79">
        <v>0</v>
      </c>
      <c r="G31" s="65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1:28" ht="13.8" customHeight="1">
      <c r="A32" s="65"/>
      <c r="B32" s="328"/>
      <c r="C32" s="275"/>
      <c r="D32" s="359"/>
      <c r="E32" s="360"/>
      <c r="F32" s="68"/>
      <c r="G32" s="65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1:28" ht="18.899999999999999" customHeight="1">
      <c r="A33" s="65"/>
      <c r="B33" s="328"/>
      <c r="C33" s="278" t="s">
        <v>96</v>
      </c>
      <c r="D33" s="33"/>
      <c r="E33" s="283"/>
      <c r="F33" s="79"/>
      <c r="G33" s="65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</row>
    <row r="34" spans="1:28" ht="18.899999999999999" customHeight="1">
      <c r="A34" s="65"/>
      <c r="B34" s="328">
        <v>1</v>
      </c>
      <c r="C34" s="366" t="s">
        <v>56</v>
      </c>
      <c r="D34" s="33">
        <v>2558</v>
      </c>
      <c r="E34" s="283">
        <v>127.9</v>
      </c>
      <c r="F34" s="79">
        <v>27</v>
      </c>
      <c r="G34" s="65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</row>
    <row r="35" spans="1:28" ht="18.899999999999999" customHeight="1">
      <c r="A35" s="65"/>
      <c r="B35" s="328">
        <v>2</v>
      </c>
      <c r="C35" s="366" t="s">
        <v>30</v>
      </c>
      <c r="D35" s="33">
        <v>2508</v>
      </c>
      <c r="E35" s="283">
        <v>125.4</v>
      </c>
      <c r="F35" s="79">
        <v>24</v>
      </c>
      <c r="G35" s="6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</row>
    <row r="36" spans="1:28" ht="18.899999999999999" customHeight="1">
      <c r="A36" s="65"/>
      <c r="B36" s="328">
        <v>3</v>
      </c>
      <c r="C36" s="366" t="s">
        <v>104</v>
      </c>
      <c r="D36" s="33">
        <v>2576</v>
      </c>
      <c r="E36" s="283">
        <v>128.80000000000001</v>
      </c>
      <c r="F36" s="79">
        <v>23</v>
      </c>
      <c r="G36" s="65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</row>
    <row r="37" spans="1:28" ht="18.899999999999999" customHeight="1">
      <c r="A37" s="65"/>
      <c r="B37" s="328">
        <v>4</v>
      </c>
      <c r="C37" s="366" t="s">
        <v>69</v>
      </c>
      <c r="D37" s="33">
        <v>2492</v>
      </c>
      <c r="E37" s="283">
        <v>124.6</v>
      </c>
      <c r="F37" s="79">
        <v>18</v>
      </c>
      <c r="G37" s="65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8" ht="18.899999999999999" customHeight="1">
      <c r="A38" s="65"/>
      <c r="B38" s="328">
        <v>5</v>
      </c>
      <c r="C38" s="366" t="s">
        <v>54</v>
      </c>
      <c r="D38" s="33">
        <v>2433</v>
      </c>
      <c r="E38" s="283">
        <v>121.65</v>
      </c>
      <c r="F38" s="79">
        <v>18</v>
      </c>
      <c r="G38" s="65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ht="18.899999999999999" customHeight="1">
      <c r="A39" s="65"/>
      <c r="B39" s="328">
        <v>6</v>
      </c>
      <c r="C39" s="366" t="s">
        <v>35</v>
      </c>
      <c r="D39" s="33">
        <v>2272</v>
      </c>
      <c r="E39" s="283">
        <v>113.6</v>
      </c>
      <c r="F39" s="79">
        <v>8</v>
      </c>
      <c r="G39" s="65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18.899999999999999" customHeight="1">
      <c r="A40" s="65"/>
      <c r="B40" s="328">
        <v>7</v>
      </c>
      <c r="C40" s="366" t="s">
        <v>87</v>
      </c>
      <c r="D40" s="33">
        <v>2179</v>
      </c>
      <c r="E40" s="283">
        <v>108.95</v>
      </c>
      <c r="F40" s="79">
        <v>7</v>
      </c>
      <c r="G40" s="65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</row>
    <row r="41" spans="1:28" ht="18.899999999999999" customHeight="1">
      <c r="A41" s="65"/>
      <c r="B41" s="328">
        <v>8</v>
      </c>
      <c r="C41" s="366" t="s">
        <v>47</v>
      </c>
      <c r="D41" s="33">
        <v>0</v>
      </c>
      <c r="E41" s="283">
        <v>0</v>
      </c>
      <c r="F41" s="79">
        <v>0</v>
      </c>
      <c r="G41" s="65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</row>
    <row r="42" spans="1:28" ht="18.899999999999999" customHeight="1">
      <c r="A42" s="65"/>
      <c r="B42" s="328">
        <v>9</v>
      </c>
      <c r="C42" s="366" t="s">
        <v>31</v>
      </c>
      <c r="D42" s="33">
        <v>0</v>
      </c>
      <c r="E42" s="283">
        <v>0</v>
      </c>
      <c r="F42" s="79">
        <v>0</v>
      </c>
      <c r="G42" s="65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</row>
    <row r="43" spans="1:28" ht="18.899999999999999" customHeight="1">
      <c r="A43" s="65"/>
      <c r="B43" s="328">
        <v>10</v>
      </c>
      <c r="C43" s="366" t="s">
        <v>29</v>
      </c>
      <c r="D43" s="33">
        <v>0</v>
      </c>
      <c r="E43" s="283">
        <v>0</v>
      </c>
      <c r="F43" s="79">
        <v>0</v>
      </c>
      <c r="G43" s="65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</row>
    <row r="44" spans="1:28" ht="18.899999999999999" customHeight="1">
      <c r="A44" s="65"/>
      <c r="B44" s="328">
        <v>11</v>
      </c>
      <c r="C44" s="78" t="s">
        <v>98</v>
      </c>
      <c r="D44" s="206">
        <v>0</v>
      </c>
      <c r="E44" s="283">
        <v>0</v>
      </c>
      <c r="F44" s="79">
        <v>0</v>
      </c>
      <c r="G44" s="6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</row>
    <row r="45" spans="1:28" ht="13.95" customHeight="1">
      <c r="A45" s="65"/>
      <c r="B45" s="65"/>
      <c r="C45" s="65"/>
      <c r="D45" s="65"/>
      <c r="E45" s="65"/>
      <c r="F45" s="65"/>
      <c r="G45" s="6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</row>
    <row r="46" spans="1:28" ht="18.600000000000001">
      <c r="B46" s="66"/>
      <c r="C46" s="284"/>
      <c r="D46" s="285"/>
      <c r="E46" s="98"/>
      <c r="F46" s="286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</row>
    <row r="47" spans="1:28" ht="18.600000000000001">
      <c r="B47" s="66"/>
      <c r="C47" s="67"/>
      <c r="D47" s="60"/>
      <c r="E47" s="39"/>
      <c r="F47" s="68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  <row r="48" spans="1:28" ht="18.600000000000001">
      <c r="B48" s="66"/>
      <c r="C48" s="67"/>
      <c r="D48" s="69"/>
      <c r="E48" s="39"/>
      <c r="F48" s="68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</row>
    <row r="49" spans="2:28" ht="18.600000000000001">
      <c r="B49" s="66"/>
      <c r="C49" s="67"/>
      <c r="D49" s="69"/>
      <c r="E49" s="39"/>
      <c r="F49" s="68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</row>
    <row r="50" spans="2:28" ht="18.600000000000001">
      <c r="B50" s="66"/>
      <c r="C50" s="67"/>
      <c r="D50" s="69"/>
      <c r="E50" s="70"/>
      <c r="F50" s="68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  <row r="51" spans="2:28" ht="18.600000000000001">
      <c r="B51" s="66"/>
      <c r="C51" s="67"/>
      <c r="D51" s="69"/>
      <c r="E51" s="70"/>
      <c r="F51" s="68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</row>
    <row r="52" spans="2:28" ht="18.600000000000001">
      <c r="B52" s="66"/>
      <c r="C52" s="67"/>
      <c r="D52" s="69"/>
      <c r="E52" s="70"/>
      <c r="F52" s="68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</row>
    <row r="53" spans="2:28" ht="18.600000000000001">
      <c r="B53" s="66"/>
      <c r="C53" s="67"/>
      <c r="D53" s="60"/>
      <c r="E53" s="70"/>
      <c r="F53" s="68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2:28" ht="18.600000000000001">
      <c r="B54" s="66"/>
      <c r="C54" s="67"/>
      <c r="D54" s="69"/>
      <c r="E54" s="70"/>
      <c r="F54" s="68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</row>
    <row r="55" spans="2:28" ht="18.600000000000001">
      <c r="B55" s="66"/>
      <c r="C55" s="67"/>
      <c r="D55" s="69"/>
      <c r="E55" s="71"/>
      <c r="F55" s="68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2:28" ht="18.600000000000001">
      <c r="B56" s="66"/>
      <c r="C56" s="67"/>
      <c r="D56" s="69"/>
      <c r="E56" s="71"/>
      <c r="F56" s="68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2:28" ht="18.600000000000001">
      <c r="B57" s="72"/>
      <c r="C57" s="67"/>
      <c r="D57" s="60"/>
      <c r="E57" s="71"/>
      <c r="F57" s="68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2:28" ht="18.600000000000001">
      <c r="B58" s="72"/>
      <c r="C58" s="73"/>
      <c r="D58" s="74"/>
      <c r="E58" s="75"/>
      <c r="F58" s="76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spans="2:28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</row>
    <row r="60" spans="2:28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</row>
    <row r="61" spans="2:28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2:28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2:28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spans="2:28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</row>
    <row r="65" spans="2:28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spans="2:28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</row>
    <row r="67" spans="2:28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</row>
    <row r="68" spans="2:28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</row>
    <row r="69" spans="2:28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</row>
    <row r="70" spans="2:28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2:28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</row>
    <row r="72" spans="2:28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2:28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</row>
    <row r="74" spans="2:28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2:28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2:28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2:28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2:28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</row>
    <row r="79" spans="2:28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</row>
    <row r="80" spans="2:28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</row>
    <row r="81" spans="2:19"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9"/>
  <sheetViews>
    <sheetView workbookViewId="0">
      <selection activeCell="AE4" sqref="AE4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19"/>
      <c r="C1" s="320"/>
      <c r="D1" s="323"/>
      <c r="E1" s="324"/>
      <c r="F1" s="387" t="s">
        <v>7</v>
      </c>
      <c r="G1" s="387"/>
      <c r="H1" s="387"/>
      <c r="I1" s="36"/>
      <c r="J1" s="36"/>
      <c r="K1" s="37"/>
      <c r="L1" s="387" t="s">
        <v>8</v>
      </c>
      <c r="M1" s="387"/>
      <c r="N1" s="387"/>
      <c r="O1" s="36"/>
      <c r="P1" s="36"/>
      <c r="Q1" s="37"/>
      <c r="R1" s="387" t="s">
        <v>9</v>
      </c>
      <c r="S1" s="387"/>
      <c r="T1" s="387"/>
      <c r="U1" s="36"/>
      <c r="V1" s="36"/>
      <c r="W1" s="37"/>
      <c r="X1" s="387" t="s">
        <v>50</v>
      </c>
      <c r="Y1" s="387"/>
      <c r="Z1" s="387"/>
      <c r="AA1" s="34"/>
      <c r="AB1" s="34"/>
      <c r="AC1" s="35"/>
      <c r="AD1" s="1"/>
      <c r="AE1" s="18"/>
      <c r="AF1" s="18"/>
      <c r="AG1" s="18"/>
      <c r="AH1" s="18"/>
      <c r="AI1" s="18"/>
      <c r="AJ1" s="18"/>
    </row>
    <row r="2" spans="1:36" ht="21.6">
      <c r="A2" s="1"/>
      <c r="B2" s="321"/>
      <c r="C2" s="322"/>
      <c r="D2" s="287" t="s">
        <v>10</v>
      </c>
      <c r="E2" s="288" t="s">
        <v>15</v>
      </c>
      <c r="F2" s="292">
        <v>1</v>
      </c>
      <c r="G2" s="293">
        <v>2</v>
      </c>
      <c r="H2" s="293">
        <v>3</v>
      </c>
      <c r="I2" s="293">
        <v>4</v>
      </c>
      <c r="J2" s="294">
        <v>5</v>
      </c>
      <c r="K2" s="30"/>
      <c r="L2" s="292">
        <v>6</v>
      </c>
      <c r="M2" s="293">
        <v>7</v>
      </c>
      <c r="N2" s="293">
        <v>8</v>
      </c>
      <c r="O2" s="293">
        <v>9</v>
      </c>
      <c r="P2" s="294">
        <v>10</v>
      </c>
      <c r="Q2" s="30"/>
      <c r="R2" s="292">
        <v>11</v>
      </c>
      <c r="S2" s="293">
        <v>12</v>
      </c>
      <c r="T2" s="293">
        <v>13</v>
      </c>
      <c r="U2" s="293">
        <v>14</v>
      </c>
      <c r="V2" s="294">
        <v>15</v>
      </c>
      <c r="W2" s="30"/>
      <c r="X2" s="292">
        <v>16</v>
      </c>
      <c r="Y2" s="293">
        <v>17</v>
      </c>
      <c r="Z2" s="293">
        <v>18</v>
      </c>
      <c r="AA2" s="293">
        <v>19</v>
      </c>
      <c r="AB2" s="294">
        <v>20</v>
      </c>
      <c r="AC2" s="35"/>
      <c r="AD2" s="1"/>
      <c r="AE2" s="18"/>
      <c r="AF2" s="18"/>
      <c r="AG2" s="18"/>
      <c r="AH2" s="18"/>
      <c r="AI2" s="18"/>
      <c r="AJ2" s="18"/>
    </row>
    <row r="3" spans="1:36" ht="18.899999999999999" customHeight="1">
      <c r="A3" s="1"/>
      <c r="B3" s="213">
        <v>1</v>
      </c>
      <c r="C3" s="214" t="s">
        <v>44</v>
      </c>
      <c r="D3" s="179">
        <v>2956</v>
      </c>
      <c r="E3" s="193">
        <v>147.80000000000001</v>
      </c>
      <c r="F3" s="180">
        <v>144</v>
      </c>
      <c r="G3" s="180">
        <v>152</v>
      </c>
      <c r="H3" s="180">
        <v>147</v>
      </c>
      <c r="I3" s="180">
        <v>144</v>
      </c>
      <c r="J3" s="180">
        <v>148</v>
      </c>
      <c r="K3" s="179">
        <v>735</v>
      </c>
      <c r="L3" s="180">
        <v>148</v>
      </c>
      <c r="M3" s="180">
        <v>148</v>
      </c>
      <c r="N3" s="180">
        <v>144</v>
      </c>
      <c r="O3" s="180">
        <v>144</v>
      </c>
      <c r="P3" s="180">
        <v>152</v>
      </c>
      <c r="Q3" s="179">
        <v>736</v>
      </c>
      <c r="R3" s="384">
        <v>152</v>
      </c>
      <c r="S3" s="180">
        <v>148</v>
      </c>
      <c r="T3" s="180">
        <v>148</v>
      </c>
      <c r="U3" s="180">
        <v>148</v>
      </c>
      <c r="V3" s="180">
        <v>148</v>
      </c>
      <c r="W3" s="179">
        <v>744</v>
      </c>
      <c r="X3" s="385">
        <v>148</v>
      </c>
      <c r="Y3" s="385">
        <v>148</v>
      </c>
      <c r="Z3" s="385">
        <v>147</v>
      </c>
      <c r="AA3" s="385">
        <v>148</v>
      </c>
      <c r="AB3" s="385">
        <v>150</v>
      </c>
      <c r="AC3" s="194">
        <v>741</v>
      </c>
      <c r="AD3" s="1"/>
      <c r="AE3" s="18"/>
      <c r="AF3" s="18"/>
      <c r="AG3" s="18"/>
      <c r="AH3" s="18"/>
      <c r="AI3" s="18"/>
      <c r="AJ3" s="18"/>
    </row>
    <row r="4" spans="1:36" ht="18.899999999999999" customHeight="1">
      <c r="A4" s="1"/>
      <c r="B4" s="197">
        <v>2</v>
      </c>
      <c r="C4" s="196" t="s">
        <v>43</v>
      </c>
      <c r="D4" s="38">
        <v>2932</v>
      </c>
      <c r="E4" s="39">
        <v>146.6</v>
      </c>
      <c r="F4" s="40">
        <v>148</v>
      </c>
      <c r="G4" s="40">
        <v>144</v>
      </c>
      <c r="H4" s="40">
        <v>147</v>
      </c>
      <c r="I4" s="40">
        <v>152</v>
      </c>
      <c r="J4" s="40">
        <v>148</v>
      </c>
      <c r="K4" s="38">
        <v>739</v>
      </c>
      <c r="L4" s="40">
        <v>148</v>
      </c>
      <c r="M4" s="40">
        <v>148</v>
      </c>
      <c r="N4" s="40">
        <v>144</v>
      </c>
      <c r="O4" s="40">
        <v>152</v>
      </c>
      <c r="P4" s="40">
        <v>148</v>
      </c>
      <c r="Q4" s="38">
        <v>740</v>
      </c>
      <c r="R4" s="40">
        <v>152</v>
      </c>
      <c r="S4" s="40">
        <v>144</v>
      </c>
      <c r="T4" s="40">
        <v>144</v>
      </c>
      <c r="U4" s="40">
        <v>152</v>
      </c>
      <c r="V4" s="40">
        <v>144</v>
      </c>
      <c r="W4" s="38">
        <v>736</v>
      </c>
      <c r="X4" s="351">
        <v>148</v>
      </c>
      <c r="Y4" s="351">
        <v>133</v>
      </c>
      <c r="Z4" s="351">
        <v>144</v>
      </c>
      <c r="AA4" s="351">
        <v>148</v>
      </c>
      <c r="AB4" s="351">
        <v>144</v>
      </c>
      <c r="AC4" s="195">
        <v>717</v>
      </c>
      <c r="AD4" s="1"/>
      <c r="AE4" s="18"/>
      <c r="AF4" s="18"/>
      <c r="AG4" s="18"/>
      <c r="AH4" s="18"/>
      <c r="AI4" s="18"/>
      <c r="AJ4" s="18"/>
    </row>
    <row r="5" spans="1:36" ht="18.899999999999999" customHeight="1">
      <c r="A5" s="1"/>
      <c r="B5" s="197">
        <v>3</v>
      </c>
      <c r="C5" s="196" t="s">
        <v>48</v>
      </c>
      <c r="D5" s="38">
        <v>2894</v>
      </c>
      <c r="E5" s="39">
        <v>144.69999999999999</v>
      </c>
      <c r="F5" s="40">
        <v>144</v>
      </c>
      <c r="G5" s="40">
        <v>148</v>
      </c>
      <c r="H5" s="40">
        <v>148</v>
      </c>
      <c r="I5" s="40">
        <v>150</v>
      </c>
      <c r="J5" s="40">
        <v>128</v>
      </c>
      <c r="K5" s="38">
        <v>718</v>
      </c>
      <c r="L5" s="40">
        <v>148</v>
      </c>
      <c r="M5" s="40">
        <v>146</v>
      </c>
      <c r="N5" s="40">
        <v>146</v>
      </c>
      <c r="O5" s="40">
        <v>144</v>
      </c>
      <c r="P5" s="40">
        <v>144</v>
      </c>
      <c r="Q5" s="38">
        <v>728</v>
      </c>
      <c r="R5" s="40">
        <v>144</v>
      </c>
      <c r="S5" s="40">
        <v>145</v>
      </c>
      <c r="T5" s="40">
        <v>146</v>
      </c>
      <c r="U5" s="40">
        <v>143</v>
      </c>
      <c r="V5" s="40">
        <v>146</v>
      </c>
      <c r="W5" s="38">
        <v>724</v>
      </c>
      <c r="X5" s="351">
        <v>143</v>
      </c>
      <c r="Y5" s="351">
        <v>148</v>
      </c>
      <c r="Z5" s="351">
        <v>148</v>
      </c>
      <c r="AA5" s="351">
        <v>140</v>
      </c>
      <c r="AB5" s="351">
        <v>145</v>
      </c>
      <c r="AC5" s="195">
        <v>724</v>
      </c>
      <c r="AD5" s="1"/>
      <c r="AE5" s="18"/>
      <c r="AF5" s="18"/>
      <c r="AG5" s="18"/>
      <c r="AH5" s="18"/>
      <c r="AI5" s="18"/>
      <c r="AJ5" s="18"/>
    </row>
    <row r="6" spans="1:36" ht="18.899999999999999" customHeight="1">
      <c r="A6" s="1"/>
      <c r="B6" s="197">
        <v>4</v>
      </c>
      <c r="C6" s="196" t="s">
        <v>33</v>
      </c>
      <c r="D6" s="38">
        <v>1446</v>
      </c>
      <c r="E6" s="39">
        <v>144.6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38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38">
        <v>0</v>
      </c>
      <c r="R6" s="350">
        <v>140</v>
      </c>
      <c r="S6" s="40">
        <v>144</v>
      </c>
      <c r="T6" s="40">
        <v>144</v>
      </c>
      <c r="U6" s="40">
        <v>135</v>
      </c>
      <c r="V6" s="40">
        <v>148</v>
      </c>
      <c r="W6" s="38">
        <v>711</v>
      </c>
      <c r="X6" s="351">
        <v>148</v>
      </c>
      <c r="Y6" s="351">
        <v>148</v>
      </c>
      <c r="Z6" s="351">
        <v>143</v>
      </c>
      <c r="AA6" s="351">
        <v>148</v>
      </c>
      <c r="AB6" s="351">
        <v>148</v>
      </c>
      <c r="AC6" s="195">
        <v>735</v>
      </c>
      <c r="AD6" s="1"/>
      <c r="AE6" s="18"/>
      <c r="AF6" s="18"/>
      <c r="AG6" s="18"/>
      <c r="AH6" s="18"/>
      <c r="AI6" s="18"/>
      <c r="AJ6" s="18"/>
    </row>
    <row r="7" spans="1:36" ht="18.899999999999999" customHeight="1">
      <c r="A7" s="1"/>
      <c r="B7" s="197">
        <v>5</v>
      </c>
      <c r="C7" s="196" t="s">
        <v>90</v>
      </c>
      <c r="D7" s="38">
        <v>2879</v>
      </c>
      <c r="E7" s="39">
        <v>143.94999999999999</v>
      </c>
      <c r="F7" s="40">
        <v>148</v>
      </c>
      <c r="G7" s="40">
        <v>141</v>
      </c>
      <c r="H7" s="40">
        <v>144</v>
      </c>
      <c r="I7" s="40">
        <v>148</v>
      </c>
      <c r="J7" s="40">
        <v>140</v>
      </c>
      <c r="K7" s="38">
        <v>721</v>
      </c>
      <c r="L7" s="40">
        <v>122</v>
      </c>
      <c r="M7" s="40">
        <v>148</v>
      </c>
      <c r="N7" s="40">
        <v>148</v>
      </c>
      <c r="O7" s="40">
        <v>133</v>
      </c>
      <c r="P7" s="40">
        <v>148</v>
      </c>
      <c r="Q7" s="38">
        <v>699</v>
      </c>
      <c r="R7" s="350">
        <v>152</v>
      </c>
      <c r="S7" s="40">
        <v>148</v>
      </c>
      <c r="T7" s="40">
        <v>144</v>
      </c>
      <c r="U7" s="40">
        <v>148</v>
      </c>
      <c r="V7" s="40">
        <v>144</v>
      </c>
      <c r="W7" s="38">
        <v>736</v>
      </c>
      <c r="X7" s="351">
        <v>144</v>
      </c>
      <c r="Y7" s="351">
        <v>144</v>
      </c>
      <c r="Z7" s="351">
        <v>143</v>
      </c>
      <c r="AA7" s="351">
        <v>148</v>
      </c>
      <c r="AB7" s="351">
        <v>144</v>
      </c>
      <c r="AC7" s="195">
        <v>723</v>
      </c>
      <c r="AD7" s="1"/>
      <c r="AE7" s="18"/>
      <c r="AF7" s="18"/>
      <c r="AG7" s="18"/>
      <c r="AH7" s="18"/>
      <c r="AI7" s="18"/>
      <c r="AJ7" s="18"/>
    </row>
    <row r="8" spans="1:36" ht="18.899999999999999" customHeight="1">
      <c r="A8" s="1"/>
      <c r="B8" s="197">
        <v>6</v>
      </c>
      <c r="C8" s="353" t="s">
        <v>82</v>
      </c>
      <c r="D8" s="354">
        <v>2872</v>
      </c>
      <c r="E8" s="355">
        <v>143.6</v>
      </c>
      <c r="F8" s="356">
        <v>144</v>
      </c>
      <c r="G8" s="356">
        <v>144</v>
      </c>
      <c r="H8" s="356">
        <v>148</v>
      </c>
      <c r="I8" s="356">
        <v>144</v>
      </c>
      <c r="J8" s="356">
        <v>148</v>
      </c>
      <c r="K8" s="354">
        <v>728</v>
      </c>
      <c r="L8" s="356">
        <v>122</v>
      </c>
      <c r="M8" s="356">
        <v>142</v>
      </c>
      <c r="N8" s="356">
        <v>148</v>
      </c>
      <c r="O8" s="356">
        <v>148</v>
      </c>
      <c r="P8" s="356">
        <v>144</v>
      </c>
      <c r="Q8" s="354">
        <v>704</v>
      </c>
      <c r="R8" s="350">
        <v>144</v>
      </c>
      <c r="S8" s="40">
        <v>144</v>
      </c>
      <c r="T8" s="40">
        <v>132</v>
      </c>
      <c r="U8" s="40">
        <v>144</v>
      </c>
      <c r="V8" s="40">
        <v>144</v>
      </c>
      <c r="W8" s="38">
        <v>708</v>
      </c>
      <c r="X8" s="351">
        <v>148</v>
      </c>
      <c r="Y8" s="351">
        <v>144</v>
      </c>
      <c r="Z8" s="351">
        <v>148</v>
      </c>
      <c r="AA8" s="351">
        <v>148</v>
      </c>
      <c r="AB8" s="351">
        <v>144</v>
      </c>
      <c r="AC8" s="195">
        <v>732</v>
      </c>
      <c r="AD8" s="1"/>
      <c r="AE8" s="18"/>
      <c r="AF8" s="18"/>
      <c r="AG8" s="18"/>
      <c r="AH8" s="18"/>
      <c r="AI8" s="18"/>
      <c r="AJ8" s="18"/>
    </row>
    <row r="9" spans="1:36" ht="18.899999999999999" customHeight="1">
      <c r="A9" s="1"/>
      <c r="B9" s="197">
        <v>7</v>
      </c>
      <c r="C9" s="196" t="s">
        <v>23</v>
      </c>
      <c r="D9" s="38">
        <v>2870</v>
      </c>
      <c r="E9" s="39">
        <v>143.5</v>
      </c>
      <c r="F9" s="40">
        <v>133</v>
      </c>
      <c r="G9" s="40">
        <v>148</v>
      </c>
      <c r="H9" s="40">
        <v>133</v>
      </c>
      <c r="I9" s="40">
        <v>140</v>
      </c>
      <c r="J9" s="40">
        <v>148</v>
      </c>
      <c r="K9" s="38">
        <v>702</v>
      </c>
      <c r="L9" s="40">
        <v>147</v>
      </c>
      <c r="M9" s="40">
        <v>143</v>
      </c>
      <c r="N9" s="40">
        <v>148</v>
      </c>
      <c r="O9" s="40">
        <v>143</v>
      </c>
      <c r="P9" s="40">
        <v>144</v>
      </c>
      <c r="Q9" s="38">
        <v>725</v>
      </c>
      <c r="R9" s="40">
        <v>148</v>
      </c>
      <c r="S9" s="40">
        <v>140</v>
      </c>
      <c r="T9" s="40">
        <v>144</v>
      </c>
      <c r="U9" s="40">
        <v>144</v>
      </c>
      <c r="V9" s="40">
        <v>148</v>
      </c>
      <c r="W9" s="38">
        <v>724</v>
      </c>
      <c r="X9" s="351">
        <v>148</v>
      </c>
      <c r="Y9" s="351">
        <v>148</v>
      </c>
      <c r="Z9" s="351">
        <v>143</v>
      </c>
      <c r="AA9" s="351">
        <v>140</v>
      </c>
      <c r="AB9" s="351">
        <v>140</v>
      </c>
      <c r="AC9" s="195">
        <v>719</v>
      </c>
      <c r="AD9" s="1"/>
      <c r="AE9" s="18"/>
      <c r="AF9" s="18"/>
      <c r="AG9" s="18"/>
      <c r="AH9" s="18"/>
      <c r="AI9" s="18"/>
      <c r="AJ9" s="18"/>
    </row>
    <row r="10" spans="1:36" ht="18.899999999999999" customHeight="1">
      <c r="A10" s="1"/>
      <c r="B10" s="197">
        <v>8</v>
      </c>
      <c r="C10" s="353" t="s">
        <v>59</v>
      </c>
      <c r="D10" s="354">
        <v>2842</v>
      </c>
      <c r="E10" s="355">
        <v>142.1</v>
      </c>
      <c r="F10" s="356">
        <v>148</v>
      </c>
      <c r="G10" s="356">
        <v>148</v>
      </c>
      <c r="H10" s="356">
        <v>126</v>
      </c>
      <c r="I10" s="356">
        <v>148</v>
      </c>
      <c r="J10" s="356">
        <v>144</v>
      </c>
      <c r="K10" s="354">
        <v>714</v>
      </c>
      <c r="L10" s="356">
        <v>144</v>
      </c>
      <c r="M10" s="356">
        <v>132</v>
      </c>
      <c r="N10" s="356">
        <v>148</v>
      </c>
      <c r="O10" s="356">
        <v>148</v>
      </c>
      <c r="P10" s="356">
        <v>112</v>
      </c>
      <c r="Q10" s="354">
        <v>684</v>
      </c>
      <c r="R10" s="350">
        <v>144</v>
      </c>
      <c r="S10" s="40">
        <v>144</v>
      </c>
      <c r="T10" s="40">
        <v>132</v>
      </c>
      <c r="U10" s="40">
        <v>148</v>
      </c>
      <c r="V10" s="40">
        <v>144</v>
      </c>
      <c r="W10" s="38">
        <v>712</v>
      </c>
      <c r="X10" s="351">
        <v>144</v>
      </c>
      <c r="Y10" s="351">
        <v>148</v>
      </c>
      <c r="Z10" s="351">
        <v>148</v>
      </c>
      <c r="AA10" s="351">
        <v>144</v>
      </c>
      <c r="AB10" s="351">
        <v>148</v>
      </c>
      <c r="AC10" s="195">
        <v>732</v>
      </c>
      <c r="AD10" s="1"/>
      <c r="AE10" s="18"/>
      <c r="AF10" s="18"/>
      <c r="AG10" s="18"/>
      <c r="AH10" s="18"/>
      <c r="AI10" s="18"/>
      <c r="AJ10" s="18"/>
    </row>
    <row r="11" spans="1:36" ht="18.899999999999999" customHeight="1">
      <c r="A11" s="1"/>
      <c r="B11" s="197">
        <v>9</v>
      </c>
      <c r="C11" s="196" t="s">
        <v>22</v>
      </c>
      <c r="D11" s="38">
        <v>2842</v>
      </c>
      <c r="E11" s="39">
        <v>142.1</v>
      </c>
      <c r="F11" s="40">
        <v>144</v>
      </c>
      <c r="G11" s="40">
        <v>144</v>
      </c>
      <c r="H11" s="40">
        <v>122</v>
      </c>
      <c r="I11" s="40">
        <v>148</v>
      </c>
      <c r="J11" s="40">
        <v>128</v>
      </c>
      <c r="K11" s="38">
        <v>686</v>
      </c>
      <c r="L11" s="40">
        <v>144</v>
      </c>
      <c r="M11" s="40">
        <v>132</v>
      </c>
      <c r="N11" s="40">
        <v>144</v>
      </c>
      <c r="O11" s="40">
        <v>148</v>
      </c>
      <c r="P11" s="40">
        <v>140</v>
      </c>
      <c r="Q11" s="38">
        <v>708</v>
      </c>
      <c r="R11" s="350">
        <v>142</v>
      </c>
      <c r="S11" s="40">
        <v>144</v>
      </c>
      <c r="T11" s="40">
        <v>142</v>
      </c>
      <c r="U11" s="40">
        <v>148</v>
      </c>
      <c r="V11" s="40">
        <v>148</v>
      </c>
      <c r="W11" s="38">
        <v>724</v>
      </c>
      <c r="X11" s="351">
        <v>148</v>
      </c>
      <c r="Y11" s="351">
        <v>144</v>
      </c>
      <c r="Z11" s="351">
        <v>140</v>
      </c>
      <c r="AA11" s="351">
        <v>144</v>
      </c>
      <c r="AB11" s="351">
        <v>148</v>
      </c>
      <c r="AC11" s="195">
        <v>724</v>
      </c>
      <c r="AD11" s="1"/>
      <c r="AE11" s="18"/>
      <c r="AF11" s="18"/>
      <c r="AG11" s="18"/>
      <c r="AH11" s="18"/>
      <c r="AI11" s="18"/>
      <c r="AJ11" s="18"/>
    </row>
    <row r="12" spans="1:36" ht="18.899999999999999" customHeight="1">
      <c r="A12" s="1"/>
      <c r="B12" s="197">
        <v>10</v>
      </c>
      <c r="C12" s="196" t="s">
        <v>24</v>
      </c>
      <c r="D12" s="38">
        <v>2830</v>
      </c>
      <c r="E12" s="39">
        <v>141.5</v>
      </c>
      <c r="F12" s="40">
        <v>148</v>
      </c>
      <c r="G12" s="40">
        <v>144</v>
      </c>
      <c r="H12" s="40">
        <v>146</v>
      </c>
      <c r="I12" s="40">
        <v>146</v>
      </c>
      <c r="J12" s="40">
        <v>146</v>
      </c>
      <c r="K12" s="38">
        <v>730</v>
      </c>
      <c r="L12" s="40">
        <v>146</v>
      </c>
      <c r="M12" s="40">
        <v>129</v>
      </c>
      <c r="N12" s="40">
        <v>145</v>
      </c>
      <c r="O12" s="40">
        <v>140</v>
      </c>
      <c r="P12" s="40">
        <v>142</v>
      </c>
      <c r="Q12" s="38">
        <v>702</v>
      </c>
      <c r="R12" s="350">
        <v>142</v>
      </c>
      <c r="S12" s="40">
        <v>142</v>
      </c>
      <c r="T12" s="40">
        <v>127</v>
      </c>
      <c r="U12" s="40">
        <v>143</v>
      </c>
      <c r="V12" s="40">
        <v>133</v>
      </c>
      <c r="W12" s="38">
        <v>687</v>
      </c>
      <c r="X12" s="351">
        <v>131</v>
      </c>
      <c r="Y12" s="351">
        <v>146</v>
      </c>
      <c r="Z12" s="351">
        <v>142</v>
      </c>
      <c r="AA12" s="351">
        <v>146</v>
      </c>
      <c r="AB12" s="351">
        <v>146</v>
      </c>
      <c r="AC12" s="195">
        <v>711</v>
      </c>
      <c r="AD12" s="1"/>
      <c r="AE12" s="18"/>
      <c r="AF12" s="18"/>
      <c r="AG12" s="18"/>
      <c r="AH12" s="18"/>
      <c r="AI12" s="18"/>
      <c r="AJ12" s="18"/>
    </row>
    <row r="13" spans="1:36" ht="18.899999999999999" customHeight="1">
      <c r="A13" s="1"/>
      <c r="B13" s="197">
        <v>11</v>
      </c>
      <c r="C13" s="361" t="s">
        <v>12</v>
      </c>
      <c r="D13" s="38">
        <v>2795</v>
      </c>
      <c r="E13" s="39">
        <v>139.75</v>
      </c>
      <c r="F13" s="40">
        <v>129</v>
      </c>
      <c r="G13" s="362">
        <v>140</v>
      </c>
      <c r="H13" s="362">
        <v>144</v>
      </c>
      <c r="I13" s="362">
        <v>144</v>
      </c>
      <c r="J13" s="362">
        <v>140</v>
      </c>
      <c r="K13" s="380">
        <v>697</v>
      </c>
      <c r="L13" s="362">
        <v>140</v>
      </c>
      <c r="M13" s="362">
        <v>142</v>
      </c>
      <c r="N13" s="362">
        <v>140</v>
      </c>
      <c r="O13" s="362">
        <v>144</v>
      </c>
      <c r="P13" s="362">
        <v>140</v>
      </c>
      <c r="Q13" s="380">
        <v>706</v>
      </c>
      <c r="R13" s="40">
        <v>144</v>
      </c>
      <c r="S13" s="40">
        <v>148</v>
      </c>
      <c r="T13" s="40">
        <v>131</v>
      </c>
      <c r="U13" s="40">
        <v>144</v>
      </c>
      <c r="V13" s="40">
        <v>140</v>
      </c>
      <c r="W13" s="38">
        <v>707</v>
      </c>
      <c r="X13" s="351">
        <v>141</v>
      </c>
      <c r="Y13" s="351">
        <v>125</v>
      </c>
      <c r="Z13" s="351">
        <v>140</v>
      </c>
      <c r="AA13" s="351">
        <v>135</v>
      </c>
      <c r="AB13" s="351">
        <v>144</v>
      </c>
      <c r="AC13" s="195">
        <v>685</v>
      </c>
      <c r="AD13" s="1"/>
      <c r="AE13" s="18"/>
      <c r="AF13" s="18"/>
      <c r="AG13" s="18"/>
      <c r="AH13" s="18"/>
      <c r="AI13" s="18"/>
      <c r="AJ13" s="18"/>
    </row>
    <row r="14" spans="1:36" ht="18.899999999999999" customHeight="1">
      <c r="A14" s="1"/>
      <c r="B14" s="197">
        <v>12</v>
      </c>
      <c r="C14" s="196" t="s">
        <v>93</v>
      </c>
      <c r="D14" s="38">
        <v>2762</v>
      </c>
      <c r="E14" s="39">
        <v>138.1</v>
      </c>
      <c r="F14" s="40">
        <v>143</v>
      </c>
      <c r="G14" s="40">
        <v>132</v>
      </c>
      <c r="H14" s="40">
        <v>140</v>
      </c>
      <c r="I14" s="40">
        <v>143</v>
      </c>
      <c r="J14" s="40">
        <v>144</v>
      </c>
      <c r="K14" s="38">
        <v>702</v>
      </c>
      <c r="L14" s="40">
        <v>126</v>
      </c>
      <c r="M14" s="40">
        <v>144</v>
      </c>
      <c r="N14" s="40">
        <v>118</v>
      </c>
      <c r="O14" s="40">
        <v>147</v>
      </c>
      <c r="P14" s="40">
        <v>140</v>
      </c>
      <c r="Q14" s="38">
        <v>675</v>
      </c>
      <c r="R14" s="40">
        <v>143</v>
      </c>
      <c r="S14" s="40">
        <v>143</v>
      </c>
      <c r="T14" s="40">
        <v>140</v>
      </c>
      <c r="U14" s="40">
        <v>125</v>
      </c>
      <c r="V14" s="40">
        <v>133</v>
      </c>
      <c r="W14" s="38">
        <v>684</v>
      </c>
      <c r="X14" s="351">
        <v>148</v>
      </c>
      <c r="Y14" s="351">
        <v>140</v>
      </c>
      <c r="Z14" s="351">
        <v>130</v>
      </c>
      <c r="AA14" s="351">
        <v>148</v>
      </c>
      <c r="AB14" s="351">
        <v>135</v>
      </c>
      <c r="AC14" s="195">
        <v>701</v>
      </c>
      <c r="AD14" s="1"/>
      <c r="AE14" s="18"/>
      <c r="AF14" s="18"/>
      <c r="AG14" s="18"/>
      <c r="AH14" s="18"/>
      <c r="AI14" s="18"/>
      <c r="AJ14" s="18"/>
    </row>
    <row r="15" spans="1:36" ht="18.899999999999999" customHeight="1">
      <c r="A15" s="1"/>
      <c r="B15" s="197">
        <v>13</v>
      </c>
      <c r="C15" s="353" t="s">
        <v>71</v>
      </c>
      <c r="D15" s="354">
        <v>2752</v>
      </c>
      <c r="E15" s="355">
        <v>137.6</v>
      </c>
      <c r="F15" s="356">
        <v>126</v>
      </c>
      <c r="G15" s="356">
        <v>131</v>
      </c>
      <c r="H15" s="356">
        <v>140</v>
      </c>
      <c r="I15" s="356">
        <v>144</v>
      </c>
      <c r="J15" s="356">
        <v>148</v>
      </c>
      <c r="K15" s="354">
        <v>689</v>
      </c>
      <c r="L15" s="356">
        <v>142</v>
      </c>
      <c r="M15" s="356">
        <v>133</v>
      </c>
      <c r="N15" s="356">
        <v>144</v>
      </c>
      <c r="O15" s="356">
        <v>128</v>
      </c>
      <c r="P15" s="356">
        <v>144</v>
      </c>
      <c r="Q15" s="354">
        <v>691</v>
      </c>
      <c r="R15" s="350">
        <v>148</v>
      </c>
      <c r="S15" s="40">
        <v>125</v>
      </c>
      <c r="T15" s="40">
        <v>127</v>
      </c>
      <c r="U15" s="40">
        <v>140</v>
      </c>
      <c r="V15" s="40">
        <v>131</v>
      </c>
      <c r="W15" s="38">
        <v>671</v>
      </c>
      <c r="X15" s="351">
        <v>144</v>
      </c>
      <c r="Y15" s="351">
        <v>144</v>
      </c>
      <c r="Z15" s="351">
        <v>144</v>
      </c>
      <c r="AA15" s="351">
        <v>140</v>
      </c>
      <c r="AB15" s="351">
        <v>129</v>
      </c>
      <c r="AC15" s="195">
        <v>701</v>
      </c>
      <c r="AD15" s="1"/>
      <c r="AE15" s="18"/>
      <c r="AF15" s="18"/>
      <c r="AG15" s="18"/>
      <c r="AH15" s="18"/>
      <c r="AI15" s="18"/>
      <c r="AJ15" s="18"/>
    </row>
    <row r="16" spans="1:36" ht="18.899999999999999" customHeight="1">
      <c r="A16" s="1"/>
      <c r="B16" s="197">
        <v>14</v>
      </c>
      <c r="C16" s="196" t="s">
        <v>27</v>
      </c>
      <c r="D16" s="38">
        <v>2747</v>
      </c>
      <c r="E16" s="39">
        <v>137.35</v>
      </c>
      <c r="F16" s="40">
        <v>129</v>
      </c>
      <c r="G16" s="40">
        <v>118</v>
      </c>
      <c r="H16" s="40">
        <v>140</v>
      </c>
      <c r="I16" s="40">
        <v>144</v>
      </c>
      <c r="J16" s="40">
        <v>126</v>
      </c>
      <c r="K16" s="38">
        <v>657</v>
      </c>
      <c r="L16" s="40">
        <v>144</v>
      </c>
      <c r="M16" s="40">
        <v>123</v>
      </c>
      <c r="N16" s="40">
        <v>137</v>
      </c>
      <c r="O16" s="40">
        <v>144</v>
      </c>
      <c r="P16" s="40">
        <v>144</v>
      </c>
      <c r="Q16" s="38">
        <v>692</v>
      </c>
      <c r="R16" s="40">
        <v>131</v>
      </c>
      <c r="S16" s="40">
        <v>144</v>
      </c>
      <c r="T16" s="40">
        <v>144</v>
      </c>
      <c r="U16" s="40">
        <v>144</v>
      </c>
      <c r="V16" s="40">
        <v>152</v>
      </c>
      <c r="W16" s="38">
        <v>715</v>
      </c>
      <c r="X16" s="188">
        <v>144</v>
      </c>
      <c r="Y16" s="188">
        <v>140</v>
      </c>
      <c r="Z16" s="188">
        <v>126</v>
      </c>
      <c r="AA16" s="188">
        <v>144</v>
      </c>
      <c r="AB16" s="188">
        <v>129</v>
      </c>
      <c r="AC16" s="195">
        <v>683</v>
      </c>
      <c r="AD16" s="1"/>
      <c r="AE16" s="18"/>
      <c r="AF16" s="18"/>
      <c r="AG16" s="18"/>
      <c r="AH16" s="18"/>
      <c r="AI16" s="18"/>
      <c r="AJ16" s="18"/>
    </row>
    <row r="17" spans="1:36" ht="18.899999999999999" customHeight="1">
      <c r="A17" s="1"/>
      <c r="B17" s="197">
        <v>15</v>
      </c>
      <c r="C17" s="196" t="s">
        <v>49</v>
      </c>
      <c r="D17" s="38">
        <v>2726</v>
      </c>
      <c r="E17" s="39">
        <v>136.30000000000001</v>
      </c>
      <c r="F17" s="40">
        <v>140</v>
      </c>
      <c r="G17" s="40">
        <v>142</v>
      </c>
      <c r="H17" s="40">
        <v>140</v>
      </c>
      <c r="I17" s="40">
        <v>142</v>
      </c>
      <c r="J17" s="40">
        <v>140</v>
      </c>
      <c r="K17" s="38">
        <v>704</v>
      </c>
      <c r="L17" s="40">
        <v>144</v>
      </c>
      <c r="M17" s="40">
        <v>140</v>
      </c>
      <c r="N17" s="40">
        <v>132</v>
      </c>
      <c r="O17" s="40">
        <v>140</v>
      </c>
      <c r="P17" s="40">
        <v>118</v>
      </c>
      <c r="Q17" s="38">
        <v>674</v>
      </c>
      <c r="R17" s="350">
        <v>144</v>
      </c>
      <c r="S17" s="40">
        <v>127</v>
      </c>
      <c r="T17" s="40">
        <v>124</v>
      </c>
      <c r="U17" s="40">
        <v>120</v>
      </c>
      <c r="V17" s="40">
        <v>143</v>
      </c>
      <c r="W17" s="38">
        <v>658</v>
      </c>
      <c r="X17" s="351">
        <v>144</v>
      </c>
      <c r="Y17" s="351">
        <v>146</v>
      </c>
      <c r="Z17" s="351">
        <v>144</v>
      </c>
      <c r="AA17" s="351">
        <v>140</v>
      </c>
      <c r="AB17" s="351">
        <v>116</v>
      </c>
      <c r="AC17" s="195">
        <v>690</v>
      </c>
      <c r="AD17" s="1"/>
      <c r="AE17" s="18"/>
      <c r="AF17" s="18"/>
      <c r="AG17" s="18"/>
      <c r="AH17" s="18"/>
      <c r="AI17" s="18"/>
      <c r="AJ17" s="18"/>
    </row>
    <row r="18" spans="1:36" ht="18.899999999999999" customHeight="1">
      <c r="A18" s="1"/>
      <c r="B18" s="197">
        <v>16</v>
      </c>
      <c r="C18" s="353" t="s">
        <v>83</v>
      </c>
      <c r="D18" s="354">
        <v>2726</v>
      </c>
      <c r="E18" s="355">
        <v>136.30000000000001</v>
      </c>
      <c r="F18" s="356">
        <v>131</v>
      </c>
      <c r="G18" s="356">
        <v>120</v>
      </c>
      <c r="H18" s="356">
        <v>118</v>
      </c>
      <c r="I18" s="356">
        <v>140</v>
      </c>
      <c r="J18" s="356">
        <v>140</v>
      </c>
      <c r="K18" s="354">
        <v>649</v>
      </c>
      <c r="L18" s="356">
        <v>144</v>
      </c>
      <c r="M18" s="356">
        <v>140</v>
      </c>
      <c r="N18" s="356">
        <v>140</v>
      </c>
      <c r="O18" s="356">
        <v>129</v>
      </c>
      <c r="P18" s="356">
        <v>144</v>
      </c>
      <c r="Q18" s="354">
        <v>697</v>
      </c>
      <c r="R18" s="350">
        <v>140</v>
      </c>
      <c r="S18" s="40">
        <v>144</v>
      </c>
      <c r="T18" s="40">
        <v>128</v>
      </c>
      <c r="U18" s="40">
        <v>125</v>
      </c>
      <c r="V18" s="40">
        <v>140</v>
      </c>
      <c r="W18" s="38">
        <v>677</v>
      </c>
      <c r="X18" s="351">
        <v>144</v>
      </c>
      <c r="Y18" s="351">
        <v>131</v>
      </c>
      <c r="Z18" s="351">
        <v>140</v>
      </c>
      <c r="AA18" s="351">
        <v>144</v>
      </c>
      <c r="AB18" s="351">
        <v>144</v>
      </c>
      <c r="AC18" s="195">
        <v>703</v>
      </c>
      <c r="AD18" s="1"/>
      <c r="AE18" s="18"/>
      <c r="AF18" s="18"/>
      <c r="AG18" s="18"/>
      <c r="AH18" s="18"/>
      <c r="AI18" s="18"/>
      <c r="AJ18" s="18"/>
    </row>
    <row r="19" spans="1:36" ht="18.899999999999999" customHeight="1">
      <c r="A19" s="1"/>
      <c r="B19" s="197">
        <v>17</v>
      </c>
      <c r="C19" s="196" t="s">
        <v>3</v>
      </c>
      <c r="D19" s="38">
        <v>2709</v>
      </c>
      <c r="E19" s="39">
        <v>135.44999999999999</v>
      </c>
      <c r="F19" s="40">
        <v>124</v>
      </c>
      <c r="G19" s="40">
        <v>126</v>
      </c>
      <c r="H19" s="40">
        <v>131</v>
      </c>
      <c r="I19" s="40">
        <v>144</v>
      </c>
      <c r="J19" s="40">
        <v>125</v>
      </c>
      <c r="K19" s="38">
        <v>650</v>
      </c>
      <c r="L19" s="40">
        <v>140</v>
      </c>
      <c r="M19" s="40">
        <v>129</v>
      </c>
      <c r="N19" s="40">
        <v>140</v>
      </c>
      <c r="O19" s="40">
        <v>148</v>
      </c>
      <c r="P19" s="40">
        <v>140</v>
      </c>
      <c r="Q19" s="38">
        <v>697</v>
      </c>
      <c r="R19" s="362">
        <v>140</v>
      </c>
      <c r="S19" s="362">
        <v>140</v>
      </c>
      <c r="T19" s="362">
        <v>126</v>
      </c>
      <c r="U19" s="362">
        <v>134</v>
      </c>
      <c r="V19" s="362">
        <v>144</v>
      </c>
      <c r="W19" s="380">
        <v>684</v>
      </c>
      <c r="X19" s="362">
        <v>142</v>
      </c>
      <c r="Y19" s="362">
        <v>132</v>
      </c>
      <c r="Z19" s="362">
        <v>148</v>
      </c>
      <c r="AA19" s="362">
        <v>116</v>
      </c>
      <c r="AB19" s="362">
        <v>140</v>
      </c>
      <c r="AC19" s="381">
        <v>678</v>
      </c>
      <c r="AD19" s="1"/>
      <c r="AE19" s="18"/>
      <c r="AF19" s="18"/>
      <c r="AG19" s="18"/>
      <c r="AH19" s="18"/>
      <c r="AI19" s="18"/>
      <c r="AJ19" s="18"/>
    </row>
    <row r="20" spans="1:36" ht="18.899999999999999" customHeight="1">
      <c r="A20" s="1"/>
      <c r="B20" s="197">
        <v>18</v>
      </c>
      <c r="C20" s="196" t="s">
        <v>28</v>
      </c>
      <c r="D20" s="38">
        <v>2683</v>
      </c>
      <c r="E20" s="39">
        <v>134.15</v>
      </c>
      <c r="F20" s="40">
        <v>140</v>
      </c>
      <c r="G20" s="40">
        <v>142</v>
      </c>
      <c r="H20" s="40">
        <v>126</v>
      </c>
      <c r="I20" s="40">
        <v>146</v>
      </c>
      <c r="J20" s="40">
        <v>140</v>
      </c>
      <c r="K20" s="38">
        <v>694</v>
      </c>
      <c r="L20" s="40">
        <v>131</v>
      </c>
      <c r="M20" s="40">
        <v>146</v>
      </c>
      <c r="N20" s="40">
        <v>129</v>
      </c>
      <c r="O20" s="40">
        <v>123</v>
      </c>
      <c r="P20" s="40">
        <v>131</v>
      </c>
      <c r="Q20" s="38">
        <v>660</v>
      </c>
      <c r="R20" s="350">
        <v>140</v>
      </c>
      <c r="S20" s="350">
        <v>117</v>
      </c>
      <c r="T20" s="350">
        <v>140</v>
      </c>
      <c r="U20" s="350">
        <v>143</v>
      </c>
      <c r="V20" s="40">
        <v>109</v>
      </c>
      <c r="W20" s="38">
        <v>649</v>
      </c>
      <c r="X20" s="351">
        <v>140</v>
      </c>
      <c r="Y20" s="351">
        <v>144</v>
      </c>
      <c r="Z20" s="351">
        <v>129</v>
      </c>
      <c r="AA20" s="351">
        <v>127</v>
      </c>
      <c r="AB20" s="351">
        <v>140</v>
      </c>
      <c r="AC20" s="195">
        <v>680</v>
      </c>
      <c r="AD20" s="1"/>
      <c r="AE20" s="18"/>
      <c r="AF20" s="18"/>
      <c r="AG20" s="18"/>
      <c r="AH20" s="18"/>
      <c r="AI20" s="18"/>
      <c r="AJ20" s="18"/>
    </row>
    <row r="21" spans="1:36" ht="18.899999999999999" customHeight="1">
      <c r="A21" s="1"/>
      <c r="B21" s="197">
        <v>19</v>
      </c>
      <c r="C21" s="196" t="s">
        <v>32</v>
      </c>
      <c r="D21" s="38">
        <v>2677</v>
      </c>
      <c r="E21" s="39">
        <v>133.85</v>
      </c>
      <c r="F21" s="40">
        <v>113</v>
      </c>
      <c r="G21" s="40">
        <v>117</v>
      </c>
      <c r="H21" s="40">
        <v>147</v>
      </c>
      <c r="I21" s="40">
        <v>144</v>
      </c>
      <c r="J21" s="40">
        <v>136</v>
      </c>
      <c r="K21" s="38">
        <v>657</v>
      </c>
      <c r="L21" s="40">
        <v>122</v>
      </c>
      <c r="M21" s="40">
        <v>140</v>
      </c>
      <c r="N21" s="40">
        <v>144</v>
      </c>
      <c r="O21" s="40">
        <v>131</v>
      </c>
      <c r="P21" s="40">
        <v>140</v>
      </c>
      <c r="Q21" s="38">
        <v>677</v>
      </c>
      <c r="R21" s="40">
        <v>142</v>
      </c>
      <c r="S21" s="40">
        <v>127</v>
      </c>
      <c r="T21" s="40">
        <v>131</v>
      </c>
      <c r="U21" s="40">
        <v>127</v>
      </c>
      <c r="V21" s="40">
        <v>144</v>
      </c>
      <c r="W21" s="38">
        <v>671</v>
      </c>
      <c r="X21" s="351">
        <v>132</v>
      </c>
      <c r="Y21" s="351">
        <v>129</v>
      </c>
      <c r="Z21" s="351">
        <v>140</v>
      </c>
      <c r="AA21" s="351">
        <v>144</v>
      </c>
      <c r="AB21" s="351">
        <v>127</v>
      </c>
      <c r="AC21" s="195">
        <v>672</v>
      </c>
      <c r="AD21" s="1"/>
      <c r="AE21" s="18"/>
      <c r="AF21" s="18"/>
      <c r="AG21" s="18"/>
      <c r="AH21" s="18"/>
      <c r="AI21" s="18"/>
      <c r="AJ21" s="18"/>
    </row>
    <row r="22" spans="1:36" ht="18.899999999999999" customHeight="1">
      <c r="A22" s="1"/>
      <c r="B22" s="197">
        <v>20</v>
      </c>
      <c r="C22" s="353" t="s">
        <v>26</v>
      </c>
      <c r="D22" s="354">
        <v>2621</v>
      </c>
      <c r="E22" s="355">
        <v>131.05000000000001</v>
      </c>
      <c r="F22" s="356">
        <v>134</v>
      </c>
      <c r="G22" s="356">
        <v>128</v>
      </c>
      <c r="H22" s="356">
        <v>115</v>
      </c>
      <c r="I22" s="356">
        <v>123</v>
      </c>
      <c r="J22" s="356">
        <v>130</v>
      </c>
      <c r="K22" s="354">
        <v>630</v>
      </c>
      <c r="L22" s="356">
        <v>127</v>
      </c>
      <c r="M22" s="356">
        <v>144</v>
      </c>
      <c r="N22" s="356">
        <v>118</v>
      </c>
      <c r="O22" s="356">
        <v>129</v>
      </c>
      <c r="P22" s="356">
        <v>127</v>
      </c>
      <c r="Q22" s="354">
        <v>645</v>
      </c>
      <c r="R22" s="350">
        <v>132</v>
      </c>
      <c r="S22" s="40">
        <v>144</v>
      </c>
      <c r="T22" s="40">
        <v>128</v>
      </c>
      <c r="U22" s="40">
        <v>140</v>
      </c>
      <c r="V22" s="40">
        <v>126</v>
      </c>
      <c r="W22" s="38">
        <v>670</v>
      </c>
      <c r="X22" s="351">
        <v>118</v>
      </c>
      <c r="Y22" s="351">
        <v>130</v>
      </c>
      <c r="Z22" s="351">
        <v>144</v>
      </c>
      <c r="AA22" s="351">
        <v>144</v>
      </c>
      <c r="AB22" s="351">
        <v>140</v>
      </c>
      <c r="AC22" s="195">
        <v>676</v>
      </c>
      <c r="AD22" s="1"/>
      <c r="AE22" s="18"/>
      <c r="AF22" s="18"/>
      <c r="AG22" s="18"/>
      <c r="AH22" s="18"/>
      <c r="AI22" s="18"/>
      <c r="AJ22" s="18"/>
    </row>
    <row r="23" spans="1:36" ht="18.899999999999999" customHeight="1">
      <c r="A23" s="1"/>
      <c r="B23" s="197">
        <v>21</v>
      </c>
      <c r="C23" s="196" t="s">
        <v>4</v>
      </c>
      <c r="D23" s="38">
        <v>2596</v>
      </c>
      <c r="E23" s="39">
        <v>129.80000000000001</v>
      </c>
      <c r="F23" s="40">
        <v>143</v>
      </c>
      <c r="G23" s="40">
        <v>116</v>
      </c>
      <c r="H23" s="40">
        <v>140</v>
      </c>
      <c r="I23" s="40">
        <v>111</v>
      </c>
      <c r="J23" s="40">
        <v>142</v>
      </c>
      <c r="K23" s="38">
        <v>652</v>
      </c>
      <c r="L23" s="40">
        <v>127</v>
      </c>
      <c r="M23" s="40">
        <v>109</v>
      </c>
      <c r="N23" s="40">
        <v>127</v>
      </c>
      <c r="O23" s="40">
        <v>142</v>
      </c>
      <c r="P23" s="40">
        <v>128</v>
      </c>
      <c r="Q23" s="38">
        <v>633</v>
      </c>
      <c r="R23" s="350">
        <v>136</v>
      </c>
      <c r="S23" s="40">
        <v>129</v>
      </c>
      <c r="T23" s="40">
        <v>126</v>
      </c>
      <c r="U23" s="40">
        <v>148</v>
      </c>
      <c r="V23" s="40">
        <v>127</v>
      </c>
      <c r="W23" s="38">
        <v>666</v>
      </c>
      <c r="X23" s="351">
        <v>126</v>
      </c>
      <c r="Y23" s="351">
        <v>134</v>
      </c>
      <c r="Z23" s="351">
        <v>126</v>
      </c>
      <c r="AA23" s="351">
        <v>128</v>
      </c>
      <c r="AB23" s="351">
        <v>131</v>
      </c>
      <c r="AC23" s="195">
        <v>645</v>
      </c>
      <c r="AD23" s="1"/>
      <c r="AE23" s="18"/>
      <c r="AF23" s="18"/>
      <c r="AG23" s="18"/>
      <c r="AH23" s="18"/>
      <c r="AI23" s="18"/>
      <c r="AJ23" s="18"/>
    </row>
    <row r="24" spans="1:36" ht="18.899999999999999" customHeight="1">
      <c r="A24" s="1"/>
      <c r="B24" s="197">
        <v>22</v>
      </c>
      <c r="C24" s="196" t="s">
        <v>104</v>
      </c>
      <c r="D24" s="38">
        <v>2576</v>
      </c>
      <c r="E24" s="39">
        <v>128.80000000000001</v>
      </c>
      <c r="F24" s="40">
        <v>142</v>
      </c>
      <c r="G24" s="40">
        <v>127</v>
      </c>
      <c r="H24" s="40">
        <v>140</v>
      </c>
      <c r="I24" s="40">
        <v>142</v>
      </c>
      <c r="J24" s="40">
        <v>122</v>
      </c>
      <c r="K24" s="38">
        <v>673</v>
      </c>
      <c r="L24" s="40">
        <v>126</v>
      </c>
      <c r="M24" s="40">
        <v>124</v>
      </c>
      <c r="N24" s="40">
        <v>121</v>
      </c>
      <c r="O24" s="40">
        <v>131</v>
      </c>
      <c r="P24" s="40">
        <v>145</v>
      </c>
      <c r="Q24" s="38">
        <v>647</v>
      </c>
      <c r="R24" s="40">
        <v>116</v>
      </c>
      <c r="S24" s="40">
        <v>105</v>
      </c>
      <c r="T24" s="40">
        <v>108</v>
      </c>
      <c r="U24" s="40">
        <v>127</v>
      </c>
      <c r="V24" s="40">
        <v>128</v>
      </c>
      <c r="W24" s="38">
        <v>584</v>
      </c>
      <c r="X24" s="351">
        <v>140</v>
      </c>
      <c r="Y24" s="351">
        <v>144</v>
      </c>
      <c r="Z24" s="351">
        <v>117</v>
      </c>
      <c r="AA24" s="351">
        <v>127</v>
      </c>
      <c r="AB24" s="351">
        <v>144</v>
      </c>
      <c r="AC24" s="195">
        <v>672</v>
      </c>
      <c r="AD24" s="1"/>
      <c r="AE24" s="18"/>
      <c r="AF24" s="18"/>
      <c r="AG24" s="18"/>
      <c r="AH24" s="18"/>
      <c r="AI24" s="18"/>
      <c r="AJ24" s="18"/>
    </row>
    <row r="25" spans="1:36" ht="18.899999999999999" customHeight="1">
      <c r="A25" s="1"/>
      <c r="B25" s="197">
        <v>23</v>
      </c>
      <c r="C25" s="196" t="s">
        <v>95</v>
      </c>
      <c r="D25" s="38">
        <v>2572</v>
      </c>
      <c r="E25" s="39">
        <v>128.6</v>
      </c>
      <c r="F25" s="40">
        <v>108</v>
      </c>
      <c r="G25" s="40">
        <v>142</v>
      </c>
      <c r="H25" s="40">
        <v>127</v>
      </c>
      <c r="I25" s="40">
        <v>143</v>
      </c>
      <c r="J25" s="40">
        <v>124</v>
      </c>
      <c r="K25" s="38">
        <v>644</v>
      </c>
      <c r="L25" s="40">
        <v>111</v>
      </c>
      <c r="M25" s="40">
        <v>110</v>
      </c>
      <c r="N25" s="40">
        <v>142</v>
      </c>
      <c r="O25" s="40">
        <v>140</v>
      </c>
      <c r="P25" s="40">
        <v>116</v>
      </c>
      <c r="Q25" s="38">
        <v>619</v>
      </c>
      <c r="R25" s="358">
        <v>140</v>
      </c>
      <c r="S25" s="356">
        <v>140</v>
      </c>
      <c r="T25" s="356">
        <v>133</v>
      </c>
      <c r="U25" s="356">
        <v>117</v>
      </c>
      <c r="V25" s="356">
        <v>116</v>
      </c>
      <c r="W25" s="354">
        <v>646</v>
      </c>
      <c r="X25" s="352">
        <v>140</v>
      </c>
      <c r="Y25" s="352">
        <v>116</v>
      </c>
      <c r="Z25" s="352">
        <v>140</v>
      </c>
      <c r="AA25" s="352">
        <v>140</v>
      </c>
      <c r="AB25" s="352">
        <v>127</v>
      </c>
      <c r="AC25" s="383">
        <v>663</v>
      </c>
      <c r="AD25" s="1"/>
      <c r="AE25" s="18"/>
      <c r="AF25" s="18"/>
      <c r="AG25" s="18"/>
      <c r="AH25" s="18"/>
      <c r="AI25" s="18"/>
      <c r="AJ25" s="18"/>
    </row>
    <row r="26" spans="1:36" ht="18.899999999999999" customHeight="1">
      <c r="A26" s="1"/>
      <c r="B26" s="197">
        <v>24</v>
      </c>
      <c r="C26" s="196" t="s">
        <v>56</v>
      </c>
      <c r="D26" s="38">
        <v>2558</v>
      </c>
      <c r="E26" s="39">
        <v>127.9</v>
      </c>
      <c r="F26" s="40">
        <v>128</v>
      </c>
      <c r="G26" s="40">
        <v>133</v>
      </c>
      <c r="H26" s="40">
        <v>129</v>
      </c>
      <c r="I26" s="40">
        <v>110</v>
      </c>
      <c r="J26" s="40">
        <v>126</v>
      </c>
      <c r="K26" s="38">
        <v>626</v>
      </c>
      <c r="L26" s="40">
        <v>111</v>
      </c>
      <c r="M26" s="40">
        <v>130</v>
      </c>
      <c r="N26" s="40">
        <v>140</v>
      </c>
      <c r="O26" s="40">
        <v>127</v>
      </c>
      <c r="P26" s="40">
        <v>135</v>
      </c>
      <c r="Q26" s="38">
        <v>643</v>
      </c>
      <c r="R26" s="350">
        <v>124</v>
      </c>
      <c r="S26" s="40">
        <v>130</v>
      </c>
      <c r="T26" s="40">
        <v>134</v>
      </c>
      <c r="U26" s="40">
        <v>129</v>
      </c>
      <c r="V26" s="40">
        <v>128</v>
      </c>
      <c r="W26" s="38">
        <v>645</v>
      </c>
      <c r="X26" s="351">
        <v>96</v>
      </c>
      <c r="Y26" s="351">
        <v>140</v>
      </c>
      <c r="Z26" s="351">
        <v>128</v>
      </c>
      <c r="AA26" s="351">
        <v>137</v>
      </c>
      <c r="AB26" s="351">
        <v>143</v>
      </c>
      <c r="AC26" s="195">
        <v>644</v>
      </c>
      <c r="AD26" s="1"/>
      <c r="AE26" s="18"/>
      <c r="AF26" s="18"/>
      <c r="AG26" s="18"/>
      <c r="AH26" s="18"/>
      <c r="AI26" s="18"/>
      <c r="AJ26" s="18"/>
    </row>
    <row r="27" spans="1:36" ht="18.899999999999999" customHeight="1">
      <c r="A27" s="1"/>
      <c r="B27" s="197">
        <v>25</v>
      </c>
      <c r="C27" s="196" t="s">
        <v>30</v>
      </c>
      <c r="D27" s="38">
        <v>2508</v>
      </c>
      <c r="E27" s="39">
        <v>125.4</v>
      </c>
      <c r="F27" s="40">
        <v>124</v>
      </c>
      <c r="G27" s="40">
        <v>127</v>
      </c>
      <c r="H27" s="40">
        <v>142</v>
      </c>
      <c r="I27" s="40">
        <v>129</v>
      </c>
      <c r="J27" s="40">
        <v>112</v>
      </c>
      <c r="K27" s="38">
        <v>634</v>
      </c>
      <c r="L27" s="40">
        <v>128</v>
      </c>
      <c r="M27" s="40">
        <v>120</v>
      </c>
      <c r="N27" s="40">
        <v>129</v>
      </c>
      <c r="O27" s="40">
        <v>118</v>
      </c>
      <c r="P27" s="40">
        <v>133</v>
      </c>
      <c r="Q27" s="38">
        <v>628</v>
      </c>
      <c r="R27" s="358">
        <v>127</v>
      </c>
      <c r="S27" s="356">
        <v>119</v>
      </c>
      <c r="T27" s="356">
        <v>113</v>
      </c>
      <c r="U27" s="356">
        <v>126</v>
      </c>
      <c r="V27" s="356">
        <v>127</v>
      </c>
      <c r="W27" s="354">
        <v>612</v>
      </c>
      <c r="X27" s="352">
        <v>127</v>
      </c>
      <c r="Y27" s="352">
        <v>128</v>
      </c>
      <c r="Z27" s="352">
        <v>108</v>
      </c>
      <c r="AA27" s="352">
        <v>140</v>
      </c>
      <c r="AB27" s="352">
        <v>131</v>
      </c>
      <c r="AC27" s="383">
        <v>634</v>
      </c>
      <c r="AD27" s="1"/>
      <c r="AE27" s="18"/>
      <c r="AF27" s="18"/>
      <c r="AG27" s="18"/>
      <c r="AH27" s="18"/>
      <c r="AI27" s="18"/>
      <c r="AJ27" s="18"/>
    </row>
    <row r="28" spans="1:36" ht="18.899999999999999" customHeight="1">
      <c r="A28" s="1"/>
      <c r="B28" s="197">
        <v>26</v>
      </c>
      <c r="C28" s="196" t="s">
        <v>69</v>
      </c>
      <c r="D28" s="38">
        <v>2492</v>
      </c>
      <c r="E28" s="39">
        <v>124.6</v>
      </c>
      <c r="F28" s="40">
        <v>114</v>
      </c>
      <c r="G28" s="40">
        <v>128</v>
      </c>
      <c r="H28" s="40">
        <v>130</v>
      </c>
      <c r="I28" s="40">
        <v>128</v>
      </c>
      <c r="J28" s="40">
        <v>115</v>
      </c>
      <c r="K28" s="38">
        <v>615</v>
      </c>
      <c r="L28" s="40">
        <v>140</v>
      </c>
      <c r="M28" s="40">
        <v>128</v>
      </c>
      <c r="N28" s="40">
        <v>125</v>
      </c>
      <c r="O28" s="40">
        <v>126</v>
      </c>
      <c r="P28" s="40">
        <v>116</v>
      </c>
      <c r="Q28" s="38">
        <v>635</v>
      </c>
      <c r="R28" s="40">
        <v>132</v>
      </c>
      <c r="S28" s="40">
        <v>126</v>
      </c>
      <c r="T28" s="40">
        <v>124</v>
      </c>
      <c r="U28" s="40">
        <v>126</v>
      </c>
      <c r="V28" s="40">
        <v>123</v>
      </c>
      <c r="W28" s="38">
        <v>631</v>
      </c>
      <c r="X28" s="40">
        <v>131</v>
      </c>
      <c r="Y28" s="40">
        <v>129</v>
      </c>
      <c r="Z28" s="40">
        <v>144</v>
      </c>
      <c r="AA28" s="40">
        <v>100</v>
      </c>
      <c r="AB28" s="40">
        <v>107</v>
      </c>
      <c r="AC28" s="195">
        <v>611</v>
      </c>
      <c r="AD28" s="1"/>
      <c r="AE28" s="18"/>
      <c r="AF28" s="18"/>
      <c r="AG28" s="18"/>
      <c r="AH28" s="18"/>
      <c r="AI28" s="18"/>
      <c r="AJ28" s="18"/>
    </row>
    <row r="29" spans="1:36" ht="18.899999999999999" customHeight="1">
      <c r="A29" s="1"/>
      <c r="B29" s="197">
        <v>27</v>
      </c>
      <c r="C29" s="353" t="s">
        <v>54</v>
      </c>
      <c r="D29" s="354">
        <v>2433</v>
      </c>
      <c r="E29" s="355">
        <v>121.65</v>
      </c>
      <c r="F29" s="356">
        <v>140</v>
      </c>
      <c r="G29" s="356">
        <v>100</v>
      </c>
      <c r="H29" s="356">
        <v>115</v>
      </c>
      <c r="I29" s="356">
        <v>124</v>
      </c>
      <c r="J29" s="356">
        <v>129</v>
      </c>
      <c r="K29" s="354">
        <v>608</v>
      </c>
      <c r="L29" s="356">
        <v>123</v>
      </c>
      <c r="M29" s="356">
        <v>105</v>
      </c>
      <c r="N29" s="356">
        <v>107</v>
      </c>
      <c r="O29" s="356">
        <v>124</v>
      </c>
      <c r="P29" s="356">
        <v>132</v>
      </c>
      <c r="Q29" s="354">
        <v>591</v>
      </c>
      <c r="R29" s="350">
        <v>125</v>
      </c>
      <c r="S29" s="40">
        <v>129</v>
      </c>
      <c r="T29" s="40">
        <v>127</v>
      </c>
      <c r="U29" s="40">
        <v>130</v>
      </c>
      <c r="V29" s="40">
        <v>140</v>
      </c>
      <c r="W29" s="38">
        <v>651</v>
      </c>
      <c r="X29" s="351">
        <v>124</v>
      </c>
      <c r="Y29" s="351">
        <v>109</v>
      </c>
      <c r="Z29" s="351">
        <v>109</v>
      </c>
      <c r="AA29" s="351">
        <v>101</v>
      </c>
      <c r="AB29" s="351">
        <v>140</v>
      </c>
      <c r="AC29" s="195">
        <v>583</v>
      </c>
      <c r="AD29" s="1"/>
      <c r="AE29" s="18"/>
      <c r="AF29" s="18"/>
      <c r="AG29" s="18"/>
      <c r="AH29" s="18"/>
      <c r="AI29" s="18"/>
      <c r="AJ29" s="18"/>
    </row>
    <row r="30" spans="1:36" ht="18.899999999999999" customHeight="1">
      <c r="A30" s="1"/>
      <c r="B30" s="197">
        <v>28</v>
      </c>
      <c r="C30" s="196" t="s">
        <v>35</v>
      </c>
      <c r="D30" s="38">
        <v>2272</v>
      </c>
      <c r="E30" s="39">
        <v>113.6</v>
      </c>
      <c r="F30" s="40">
        <v>112</v>
      </c>
      <c r="G30" s="40">
        <v>122</v>
      </c>
      <c r="H30" s="40">
        <v>124</v>
      </c>
      <c r="I30" s="40">
        <v>105</v>
      </c>
      <c r="J30" s="40">
        <v>104</v>
      </c>
      <c r="K30" s="38">
        <v>567</v>
      </c>
      <c r="L30" s="40">
        <v>114</v>
      </c>
      <c r="M30" s="40">
        <v>120</v>
      </c>
      <c r="N30" s="40">
        <v>107</v>
      </c>
      <c r="O30" s="40">
        <v>109</v>
      </c>
      <c r="P30" s="40">
        <v>128</v>
      </c>
      <c r="Q30" s="38">
        <v>578</v>
      </c>
      <c r="R30" s="40">
        <v>124</v>
      </c>
      <c r="S30" s="40">
        <v>109</v>
      </c>
      <c r="T30" s="40">
        <v>86</v>
      </c>
      <c r="U30" s="40">
        <v>109</v>
      </c>
      <c r="V30" s="40">
        <v>122</v>
      </c>
      <c r="W30" s="38">
        <v>550</v>
      </c>
      <c r="X30" s="188">
        <v>122</v>
      </c>
      <c r="Y30" s="188">
        <v>115</v>
      </c>
      <c r="Z30" s="188">
        <v>124</v>
      </c>
      <c r="AA30" s="188">
        <v>102</v>
      </c>
      <c r="AB30" s="188">
        <v>114</v>
      </c>
      <c r="AC30" s="195">
        <v>577</v>
      </c>
      <c r="AD30" s="1"/>
      <c r="AE30" s="18"/>
      <c r="AF30" s="18"/>
      <c r="AG30" s="18"/>
      <c r="AH30" s="18"/>
      <c r="AI30" s="18"/>
      <c r="AJ30" s="18"/>
    </row>
    <row r="31" spans="1:36" ht="18.899999999999999" customHeight="1">
      <c r="A31" s="1"/>
      <c r="B31" s="197">
        <v>29</v>
      </c>
      <c r="C31" s="196" t="s">
        <v>87</v>
      </c>
      <c r="D31" s="38">
        <v>2179</v>
      </c>
      <c r="E31" s="39">
        <v>108.95</v>
      </c>
      <c r="F31" s="40">
        <v>91</v>
      </c>
      <c r="G31" s="40">
        <v>109</v>
      </c>
      <c r="H31" s="40">
        <v>109</v>
      </c>
      <c r="I31" s="40">
        <v>124</v>
      </c>
      <c r="J31" s="40">
        <v>112</v>
      </c>
      <c r="K31" s="38">
        <v>545</v>
      </c>
      <c r="L31" s="40">
        <v>111</v>
      </c>
      <c r="M31" s="40">
        <v>95</v>
      </c>
      <c r="N31" s="40">
        <v>106</v>
      </c>
      <c r="O31" s="40">
        <v>109</v>
      </c>
      <c r="P31" s="40">
        <v>94</v>
      </c>
      <c r="Q31" s="38">
        <v>515</v>
      </c>
      <c r="R31" s="350">
        <v>89</v>
      </c>
      <c r="S31" s="40">
        <v>120</v>
      </c>
      <c r="T31" s="40">
        <v>123</v>
      </c>
      <c r="U31" s="40">
        <v>134</v>
      </c>
      <c r="V31" s="40">
        <v>114</v>
      </c>
      <c r="W31" s="38">
        <v>580</v>
      </c>
      <c r="X31" s="351">
        <v>114</v>
      </c>
      <c r="Y31" s="351">
        <v>108</v>
      </c>
      <c r="Z31" s="351">
        <v>105</v>
      </c>
      <c r="AA31" s="351">
        <v>120</v>
      </c>
      <c r="AB31" s="351">
        <v>92</v>
      </c>
      <c r="AC31" s="195">
        <v>539</v>
      </c>
      <c r="AD31" s="1"/>
      <c r="AE31" s="18"/>
      <c r="AF31" s="18"/>
      <c r="AG31" s="18"/>
      <c r="AH31" s="18"/>
      <c r="AI31" s="18"/>
      <c r="AJ31" s="18"/>
    </row>
    <row r="32" spans="1:36" ht="18.899999999999999" customHeight="1">
      <c r="A32" s="1"/>
      <c r="B32" s="197">
        <v>30</v>
      </c>
      <c r="C32" s="196" t="s">
        <v>25</v>
      </c>
      <c r="D32" s="38">
        <v>0</v>
      </c>
      <c r="E32" s="39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38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38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38">
        <v>0</v>
      </c>
      <c r="X32" s="351">
        <v>0</v>
      </c>
      <c r="Y32" s="351">
        <v>0</v>
      </c>
      <c r="Z32" s="351">
        <v>0</v>
      </c>
      <c r="AA32" s="351">
        <v>0</v>
      </c>
      <c r="AB32" s="351">
        <v>0</v>
      </c>
      <c r="AC32" s="195">
        <v>0</v>
      </c>
      <c r="AD32" s="1"/>
      <c r="AE32" s="18"/>
      <c r="AF32" s="18"/>
      <c r="AG32" s="18"/>
      <c r="AH32" s="18"/>
      <c r="AI32" s="18"/>
      <c r="AJ32" s="18"/>
    </row>
    <row r="33" spans="1:36" ht="18.899999999999999" customHeight="1">
      <c r="A33" s="1"/>
      <c r="B33" s="197">
        <v>31</v>
      </c>
      <c r="C33" s="196" t="s">
        <v>53</v>
      </c>
      <c r="D33" s="38">
        <v>0</v>
      </c>
      <c r="E33" s="39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38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38">
        <v>0</v>
      </c>
      <c r="R33" s="350">
        <v>0</v>
      </c>
      <c r="S33" s="350">
        <v>0</v>
      </c>
      <c r="T33" s="350">
        <v>0</v>
      </c>
      <c r="U33" s="350">
        <v>0</v>
      </c>
      <c r="V33" s="40">
        <v>0</v>
      </c>
      <c r="W33" s="38">
        <v>0</v>
      </c>
      <c r="X33" s="188">
        <v>0</v>
      </c>
      <c r="Y33" s="188">
        <v>0</v>
      </c>
      <c r="Z33" s="188">
        <v>0</v>
      </c>
      <c r="AA33" s="188">
        <v>0</v>
      </c>
      <c r="AB33" s="188">
        <v>0</v>
      </c>
      <c r="AC33" s="189">
        <v>0</v>
      </c>
      <c r="AD33" s="1"/>
      <c r="AE33" s="18"/>
      <c r="AF33" s="18"/>
      <c r="AG33" s="18"/>
      <c r="AH33" s="18"/>
      <c r="AI33" s="18"/>
      <c r="AJ33" s="18"/>
    </row>
    <row r="34" spans="1:36" ht="18.899999999999999" customHeight="1">
      <c r="A34" s="1"/>
      <c r="B34" s="197">
        <v>32</v>
      </c>
      <c r="C34" s="196" t="s">
        <v>97</v>
      </c>
      <c r="D34" s="38">
        <v>0</v>
      </c>
      <c r="E34" s="39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38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38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38">
        <v>0</v>
      </c>
      <c r="X34" s="188">
        <v>0</v>
      </c>
      <c r="Y34" s="188">
        <v>0</v>
      </c>
      <c r="Z34" s="188">
        <v>0</v>
      </c>
      <c r="AA34" s="188">
        <v>0</v>
      </c>
      <c r="AB34" s="188">
        <v>0</v>
      </c>
      <c r="AC34" s="195">
        <v>0</v>
      </c>
      <c r="AD34" s="1"/>
      <c r="AE34" s="18"/>
      <c r="AF34" s="18"/>
      <c r="AG34" s="18"/>
      <c r="AH34" s="18"/>
      <c r="AI34" s="18"/>
      <c r="AJ34" s="18"/>
    </row>
    <row r="35" spans="1:36" ht="18.899999999999999" customHeight="1">
      <c r="A35" s="1"/>
      <c r="B35" s="197">
        <v>33</v>
      </c>
      <c r="C35" s="196" t="s">
        <v>47</v>
      </c>
      <c r="D35" s="38">
        <v>0</v>
      </c>
      <c r="E35" s="39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38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38">
        <v>0</v>
      </c>
      <c r="R35" s="350">
        <v>0</v>
      </c>
      <c r="S35" s="40">
        <v>0</v>
      </c>
      <c r="T35" s="40">
        <v>0</v>
      </c>
      <c r="U35" s="40">
        <v>0</v>
      </c>
      <c r="V35" s="40">
        <v>0</v>
      </c>
      <c r="W35" s="38">
        <v>0</v>
      </c>
      <c r="X35" s="351">
        <v>0</v>
      </c>
      <c r="Y35" s="351">
        <v>0</v>
      </c>
      <c r="Z35" s="351">
        <v>0</v>
      </c>
      <c r="AA35" s="351">
        <v>0</v>
      </c>
      <c r="AB35" s="351">
        <v>0</v>
      </c>
      <c r="AC35" s="195">
        <v>0</v>
      </c>
      <c r="AD35" s="1"/>
      <c r="AE35" s="18"/>
      <c r="AF35" s="18"/>
      <c r="AG35" s="18"/>
      <c r="AH35" s="18"/>
      <c r="AI35" s="18"/>
      <c r="AJ35" s="18"/>
    </row>
    <row r="36" spans="1:36" ht="18.899999999999999" customHeight="1">
      <c r="A36" s="1"/>
      <c r="B36" s="197">
        <v>34</v>
      </c>
      <c r="C36" s="196" t="s">
        <v>31</v>
      </c>
      <c r="D36" s="38">
        <v>0</v>
      </c>
      <c r="E36" s="39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38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38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38">
        <v>0</v>
      </c>
      <c r="X36" s="351">
        <v>0</v>
      </c>
      <c r="Y36" s="351">
        <v>0</v>
      </c>
      <c r="Z36" s="351">
        <v>0</v>
      </c>
      <c r="AA36" s="351">
        <v>0</v>
      </c>
      <c r="AB36" s="351">
        <v>0</v>
      </c>
      <c r="AC36" s="195">
        <v>0</v>
      </c>
      <c r="AD36" s="1"/>
      <c r="AE36" s="18"/>
      <c r="AF36" s="18"/>
      <c r="AG36" s="18"/>
      <c r="AH36" s="18"/>
      <c r="AI36" s="18"/>
      <c r="AJ36" s="18"/>
    </row>
    <row r="37" spans="1:36" ht="18.899999999999999" customHeight="1">
      <c r="A37" s="1"/>
      <c r="B37" s="197">
        <v>35</v>
      </c>
      <c r="C37" s="265" t="s">
        <v>29</v>
      </c>
      <c r="D37" s="38">
        <v>0</v>
      </c>
      <c r="E37" s="39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38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38">
        <v>0</v>
      </c>
      <c r="R37" s="350">
        <v>0</v>
      </c>
      <c r="S37" s="40">
        <v>0</v>
      </c>
      <c r="T37" s="40">
        <v>0</v>
      </c>
      <c r="U37" s="40">
        <v>0</v>
      </c>
      <c r="V37" s="40">
        <v>0</v>
      </c>
      <c r="W37" s="38">
        <v>0</v>
      </c>
      <c r="X37" s="351">
        <v>0</v>
      </c>
      <c r="Y37" s="351">
        <v>0</v>
      </c>
      <c r="Z37" s="351">
        <v>0</v>
      </c>
      <c r="AA37" s="351">
        <v>0</v>
      </c>
      <c r="AB37" s="351">
        <v>0</v>
      </c>
      <c r="AC37" s="195">
        <v>0</v>
      </c>
      <c r="AD37" s="1"/>
      <c r="AE37" s="18"/>
      <c r="AF37" s="18"/>
      <c r="AG37" s="18"/>
      <c r="AH37" s="18"/>
      <c r="AI37" s="18"/>
      <c r="AJ37" s="18"/>
    </row>
    <row r="38" spans="1:36" ht="18.899999999999999" customHeight="1">
      <c r="A38" s="1"/>
      <c r="B38" s="197">
        <v>36</v>
      </c>
      <c r="C38" s="196" t="s">
        <v>98</v>
      </c>
      <c r="D38" s="38">
        <v>0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38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38">
        <v>0</v>
      </c>
      <c r="R38" s="350">
        <v>0</v>
      </c>
      <c r="S38" s="40">
        <v>0</v>
      </c>
      <c r="T38" s="40">
        <v>0</v>
      </c>
      <c r="U38" s="40">
        <v>0</v>
      </c>
      <c r="V38" s="40">
        <v>0</v>
      </c>
      <c r="W38" s="38">
        <v>0</v>
      </c>
      <c r="X38" s="351">
        <v>0</v>
      </c>
      <c r="Y38" s="351">
        <v>0</v>
      </c>
      <c r="Z38" s="351">
        <v>0</v>
      </c>
      <c r="AA38" s="351">
        <v>0</v>
      </c>
      <c r="AB38" s="351">
        <v>0</v>
      </c>
      <c r="AC38" s="195">
        <v>0</v>
      </c>
      <c r="AD38" s="1"/>
      <c r="AE38" s="18"/>
      <c r="AF38" s="18"/>
      <c r="AG38" s="18"/>
      <c r="AH38" s="18"/>
      <c r="AI38" s="18"/>
      <c r="AJ38" s="18"/>
    </row>
    <row r="39" spans="1:36" ht="18.600000000000001">
      <c r="A39" s="1"/>
      <c r="B39" s="34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8"/>
      <c r="AF39" s="18"/>
      <c r="AG39" s="18"/>
      <c r="AH39" s="18"/>
      <c r="AI39" s="18"/>
      <c r="AJ39" s="18"/>
    </row>
    <row r="40" spans="1:36" ht="18.600000000000001">
      <c r="A40" s="15"/>
      <c r="B40" s="9"/>
      <c r="C40" s="17"/>
      <c r="D40" s="12"/>
      <c r="E40" s="8"/>
      <c r="F40" s="13"/>
      <c r="G40" s="13"/>
      <c r="H40" s="13"/>
      <c r="I40" s="13"/>
      <c r="J40" s="13"/>
      <c r="K40" s="12"/>
      <c r="L40" s="13"/>
      <c r="M40" s="13"/>
      <c r="N40" s="13"/>
      <c r="O40" s="13"/>
      <c r="P40" s="13"/>
      <c r="Q40" s="12"/>
      <c r="R40" s="16"/>
      <c r="S40" s="13"/>
      <c r="T40" s="13"/>
      <c r="U40" s="13"/>
      <c r="V40" s="13"/>
      <c r="W40" s="12"/>
      <c r="X40" s="15"/>
      <c r="Y40" s="15"/>
      <c r="Z40" s="15"/>
      <c r="AA40" s="15"/>
      <c r="AB40" s="15"/>
      <c r="AC40" s="15"/>
      <c r="AD40" s="15"/>
      <c r="AE40" s="18"/>
      <c r="AF40" s="18"/>
      <c r="AG40" s="18"/>
      <c r="AH40" s="18"/>
      <c r="AI40" s="18"/>
      <c r="AJ40" s="18"/>
    </row>
    <row r="41" spans="1:36" ht="18.600000000000001">
      <c r="A41" s="15"/>
      <c r="B41" s="9"/>
      <c r="C41" s="17"/>
      <c r="D41" s="12"/>
      <c r="E41" s="8"/>
      <c r="F41" s="13"/>
      <c r="G41" s="13"/>
      <c r="H41" s="13"/>
      <c r="I41" s="13"/>
      <c r="J41" s="13"/>
      <c r="K41" s="12"/>
      <c r="L41" s="13"/>
      <c r="M41" s="13"/>
      <c r="N41" s="13"/>
      <c r="O41" s="13"/>
      <c r="P41" s="13"/>
      <c r="Q41" s="12"/>
      <c r="R41" s="16"/>
      <c r="S41" s="13"/>
      <c r="T41" s="13"/>
      <c r="U41" s="13"/>
      <c r="V41" s="13"/>
      <c r="W41" s="12"/>
      <c r="X41" s="15"/>
      <c r="Y41" s="15"/>
      <c r="Z41" s="15"/>
      <c r="AA41" s="15"/>
      <c r="AB41" s="15"/>
      <c r="AC41" s="15"/>
      <c r="AD41" s="15"/>
      <c r="AE41" s="18"/>
      <c r="AF41" s="18"/>
      <c r="AG41" s="18"/>
      <c r="AH41" s="18"/>
      <c r="AI41" s="18"/>
      <c r="AJ41" s="18"/>
    </row>
    <row r="42" spans="1:36" ht="18.600000000000001">
      <c r="A42" s="15"/>
      <c r="B42" s="9"/>
      <c r="C42" s="17"/>
      <c r="D42" s="12"/>
      <c r="E42" s="8"/>
      <c r="F42" s="13"/>
      <c r="G42" s="13"/>
      <c r="H42" s="13"/>
      <c r="I42" s="13"/>
      <c r="J42" s="13"/>
      <c r="K42" s="12"/>
      <c r="L42" s="13"/>
      <c r="M42" s="13"/>
      <c r="N42" s="13"/>
      <c r="O42" s="13"/>
      <c r="P42" s="13"/>
      <c r="Q42" s="12"/>
      <c r="R42" s="16"/>
      <c r="S42" s="13"/>
      <c r="T42" s="13"/>
      <c r="U42" s="13"/>
      <c r="V42" s="13"/>
      <c r="W42" s="12"/>
      <c r="X42" s="15"/>
      <c r="Y42" s="15"/>
      <c r="Z42" s="15"/>
      <c r="AA42" s="15"/>
      <c r="AB42" s="15"/>
      <c r="AC42" s="15"/>
      <c r="AD42" s="15"/>
      <c r="AE42" s="18"/>
      <c r="AF42" s="18"/>
      <c r="AG42" s="18"/>
      <c r="AH42" s="18"/>
      <c r="AI42" s="18"/>
      <c r="AJ42" s="18"/>
    </row>
    <row r="43" spans="1:36" ht="18.600000000000001">
      <c r="A43" s="15"/>
      <c r="B43" s="9"/>
      <c r="C43" s="17"/>
      <c r="D43" s="12"/>
      <c r="E43" s="8"/>
      <c r="F43" s="13"/>
      <c r="G43" s="13"/>
      <c r="H43" s="13"/>
      <c r="I43" s="13"/>
      <c r="J43" s="13"/>
      <c r="K43" s="12"/>
      <c r="L43" s="13"/>
      <c r="M43" s="13"/>
      <c r="N43" s="13"/>
      <c r="O43" s="13"/>
      <c r="P43" s="13"/>
      <c r="Q43" s="12"/>
      <c r="R43" s="16"/>
      <c r="S43" s="13"/>
      <c r="T43" s="13"/>
      <c r="U43" s="13"/>
      <c r="V43" s="13"/>
      <c r="W43" s="12"/>
      <c r="X43" s="15"/>
      <c r="Y43" s="15"/>
      <c r="Z43" s="15"/>
      <c r="AA43" s="15"/>
      <c r="AB43" s="15"/>
      <c r="AC43" s="15"/>
      <c r="AD43" s="15"/>
      <c r="AE43" s="18"/>
      <c r="AF43" s="18"/>
      <c r="AG43" s="18"/>
      <c r="AH43" s="18"/>
      <c r="AI43" s="18"/>
      <c r="AJ43" s="18"/>
    </row>
    <row r="44" spans="1:36" ht="18.600000000000001">
      <c r="A44" s="15"/>
      <c r="B44" s="9"/>
      <c r="C44" s="17"/>
      <c r="D44" s="12"/>
      <c r="E44" s="8"/>
      <c r="F44" s="13"/>
      <c r="G44" s="13"/>
      <c r="H44" s="13"/>
      <c r="I44" s="13"/>
      <c r="J44" s="13"/>
      <c r="K44" s="12"/>
      <c r="L44" s="13"/>
      <c r="M44" s="13"/>
      <c r="N44" s="13"/>
      <c r="O44" s="13"/>
      <c r="P44" s="13"/>
      <c r="Q44" s="12"/>
      <c r="R44" s="16"/>
      <c r="S44" s="13"/>
      <c r="T44" s="13"/>
      <c r="U44" s="13"/>
      <c r="V44" s="13"/>
      <c r="W44" s="12"/>
      <c r="X44" s="15"/>
      <c r="Y44" s="15"/>
      <c r="Z44" s="15"/>
      <c r="AA44" s="15"/>
      <c r="AB44" s="15"/>
      <c r="AC44" s="15"/>
      <c r="AD44" s="15"/>
      <c r="AE44" s="18"/>
      <c r="AF44" s="18"/>
      <c r="AG44" s="18"/>
      <c r="AH44" s="18"/>
      <c r="AI44" s="18"/>
      <c r="AJ44" s="18"/>
    </row>
    <row r="45" spans="1:36" ht="18.600000000000001">
      <c r="A45" s="15"/>
      <c r="B45" s="19"/>
      <c r="C45" s="20"/>
      <c r="D45" s="21"/>
      <c r="E45" s="22"/>
      <c r="F45" s="23"/>
      <c r="G45" s="23"/>
      <c r="H45" s="23"/>
      <c r="I45" s="23"/>
      <c r="J45" s="23"/>
      <c r="K45" s="21"/>
      <c r="L45" s="23"/>
      <c r="M45" s="23"/>
      <c r="N45" s="23"/>
      <c r="O45" s="23"/>
      <c r="P45" s="23"/>
      <c r="Q45" s="21"/>
      <c r="R45" s="16"/>
      <c r="S45" s="23"/>
      <c r="T45" s="23"/>
      <c r="U45" s="23"/>
      <c r="V45" s="23"/>
      <c r="W45" s="21"/>
      <c r="X45" s="15"/>
      <c r="Y45" s="15"/>
      <c r="Z45" s="15"/>
      <c r="AA45" s="15"/>
      <c r="AB45" s="15"/>
      <c r="AC45" s="15"/>
      <c r="AD45" s="15"/>
      <c r="AE45" s="18"/>
      <c r="AF45" s="18"/>
      <c r="AG45" s="18"/>
      <c r="AH45" s="18"/>
      <c r="AI45" s="18"/>
      <c r="AJ45" s="18"/>
    </row>
    <row r="46" spans="1:36" ht="18.600000000000001">
      <c r="A46" s="15"/>
      <c r="B46" s="19"/>
      <c r="C46" s="20"/>
      <c r="D46" s="21"/>
      <c r="E46" s="22"/>
      <c r="F46" s="23"/>
      <c r="G46" s="23"/>
      <c r="H46" s="23"/>
      <c r="I46" s="23"/>
      <c r="J46" s="23"/>
      <c r="K46" s="21"/>
      <c r="L46" s="23"/>
      <c r="M46" s="23"/>
      <c r="N46" s="23"/>
      <c r="O46" s="23"/>
      <c r="P46" s="23"/>
      <c r="Q46" s="21"/>
      <c r="R46" s="16"/>
      <c r="S46" s="23"/>
      <c r="T46" s="23"/>
      <c r="U46" s="23"/>
      <c r="V46" s="23"/>
      <c r="W46" s="21"/>
      <c r="X46" s="15"/>
      <c r="Y46" s="15"/>
      <c r="Z46" s="15"/>
      <c r="AA46" s="15"/>
      <c r="AB46" s="15"/>
      <c r="AC46" s="15"/>
      <c r="AD46" s="15"/>
      <c r="AE46" s="18"/>
      <c r="AF46" s="18"/>
      <c r="AG46" s="18"/>
      <c r="AH46" s="18"/>
      <c r="AI46" s="18"/>
      <c r="AJ46" s="18"/>
    </row>
    <row r="47" spans="1:36" ht="18.600000000000001">
      <c r="A47" s="15"/>
      <c r="B47" s="19"/>
      <c r="C47" s="20"/>
      <c r="D47" s="21"/>
      <c r="E47" s="22"/>
      <c r="F47" s="23"/>
      <c r="G47" s="23"/>
      <c r="H47" s="23"/>
      <c r="I47" s="23"/>
      <c r="J47" s="23"/>
      <c r="K47" s="21"/>
      <c r="L47" s="23"/>
      <c r="M47" s="23"/>
      <c r="N47" s="23"/>
      <c r="O47" s="23"/>
      <c r="P47" s="23"/>
      <c r="Q47" s="21"/>
      <c r="R47" s="23"/>
      <c r="S47" s="23"/>
      <c r="T47" s="23"/>
      <c r="U47" s="23"/>
      <c r="V47" s="23"/>
      <c r="W47" s="21"/>
      <c r="X47" s="15"/>
      <c r="Y47" s="15"/>
      <c r="Z47" s="15"/>
      <c r="AA47" s="15"/>
      <c r="AB47" s="15"/>
      <c r="AC47" s="15"/>
      <c r="AD47" s="15"/>
      <c r="AE47" s="18"/>
      <c r="AF47" s="18"/>
      <c r="AG47" s="18"/>
      <c r="AH47" s="18"/>
      <c r="AI47" s="18"/>
      <c r="AJ47" s="18"/>
    </row>
    <row r="48" spans="1:36" ht="18.600000000000001">
      <c r="A48" s="15"/>
      <c r="B48" s="19"/>
      <c r="C48" s="20"/>
      <c r="D48" s="21"/>
      <c r="E48" s="22"/>
      <c r="F48" s="23"/>
      <c r="G48" s="23"/>
      <c r="H48" s="23"/>
      <c r="I48" s="23"/>
      <c r="J48" s="23"/>
      <c r="K48" s="21"/>
      <c r="L48" s="23"/>
      <c r="M48" s="23"/>
      <c r="N48" s="23"/>
      <c r="O48" s="23"/>
      <c r="P48" s="23"/>
      <c r="Q48" s="21"/>
      <c r="R48" s="23"/>
      <c r="S48" s="23"/>
      <c r="T48" s="23"/>
      <c r="U48" s="23"/>
      <c r="V48" s="23"/>
      <c r="W48" s="21"/>
      <c r="X48" s="15"/>
      <c r="Y48" s="15"/>
      <c r="Z48" s="15"/>
      <c r="AA48" s="15"/>
      <c r="AB48" s="15"/>
      <c r="AC48" s="15"/>
      <c r="AD48" s="15"/>
      <c r="AE48" s="18"/>
      <c r="AF48" s="18"/>
      <c r="AG48" s="18"/>
      <c r="AH48" s="18"/>
      <c r="AI48" s="18"/>
      <c r="AJ48" s="18"/>
    </row>
    <row r="49" spans="1:36" ht="18.600000000000001">
      <c r="A49" s="15"/>
      <c r="B49" s="19"/>
      <c r="C49" s="20"/>
      <c r="D49" s="21"/>
      <c r="E49" s="22"/>
      <c r="F49" s="23"/>
      <c r="G49" s="23"/>
      <c r="H49" s="23"/>
      <c r="I49" s="23"/>
      <c r="J49" s="23"/>
      <c r="K49" s="21"/>
      <c r="L49" s="23"/>
      <c r="M49" s="23"/>
      <c r="N49" s="23"/>
      <c r="O49" s="23"/>
      <c r="P49" s="23"/>
      <c r="Q49" s="21"/>
      <c r="R49" s="23"/>
      <c r="S49" s="23"/>
      <c r="T49" s="23"/>
      <c r="U49" s="23"/>
      <c r="V49" s="23"/>
      <c r="W49" s="21"/>
      <c r="X49" s="15"/>
      <c r="Y49" s="15"/>
      <c r="Z49" s="15"/>
      <c r="AA49" s="15"/>
      <c r="AB49" s="15"/>
      <c r="AC49" s="15"/>
      <c r="AD49" s="15"/>
      <c r="AE49" s="18"/>
      <c r="AF49" s="18"/>
      <c r="AG49" s="18"/>
      <c r="AH49" s="18"/>
      <c r="AI49" s="18"/>
      <c r="AJ49" s="18"/>
    </row>
    <row r="50" spans="1:36" ht="18.600000000000001">
      <c r="A50" s="15"/>
      <c r="B50" s="19"/>
      <c r="C50" s="20"/>
      <c r="D50" s="21"/>
      <c r="E50" s="22"/>
      <c r="F50" s="23"/>
      <c r="G50" s="23"/>
      <c r="H50" s="23"/>
      <c r="I50" s="23"/>
      <c r="J50" s="23"/>
      <c r="K50" s="21"/>
      <c r="L50" s="23"/>
      <c r="M50" s="23"/>
      <c r="N50" s="23"/>
      <c r="O50" s="23"/>
      <c r="P50" s="23"/>
      <c r="Q50" s="21"/>
      <c r="R50" s="23"/>
      <c r="S50" s="23"/>
      <c r="T50" s="23"/>
      <c r="U50" s="23"/>
      <c r="V50" s="23"/>
      <c r="W50" s="21"/>
      <c r="X50" s="15"/>
      <c r="Y50" s="15"/>
      <c r="Z50" s="15"/>
      <c r="AA50" s="15"/>
      <c r="AB50" s="15"/>
      <c r="AC50" s="15"/>
      <c r="AD50" s="15"/>
      <c r="AE50" s="18"/>
      <c r="AF50" s="18"/>
      <c r="AG50" s="18"/>
      <c r="AH50" s="18"/>
      <c r="AI50" s="18"/>
      <c r="AJ50" s="18"/>
    </row>
    <row r="51" spans="1:36" ht="18.600000000000001">
      <c r="A51" s="15"/>
      <c r="B51" s="19"/>
      <c r="C51" s="20"/>
      <c r="D51" s="21"/>
      <c r="E51" s="22"/>
      <c r="F51" s="23"/>
      <c r="G51" s="23"/>
      <c r="H51" s="23"/>
      <c r="I51" s="23"/>
      <c r="J51" s="23"/>
      <c r="K51" s="21"/>
      <c r="L51" s="23"/>
      <c r="M51" s="23"/>
      <c r="N51" s="23"/>
      <c r="O51" s="23"/>
      <c r="P51" s="23"/>
      <c r="Q51" s="21"/>
      <c r="R51" s="23"/>
      <c r="S51" s="23"/>
      <c r="T51" s="23"/>
      <c r="U51" s="23"/>
      <c r="V51" s="23"/>
      <c r="W51" s="21"/>
      <c r="X51" s="15"/>
      <c r="Y51" s="15"/>
      <c r="Z51" s="15"/>
      <c r="AA51" s="15"/>
      <c r="AB51" s="15"/>
      <c r="AC51" s="15"/>
      <c r="AD51" s="15"/>
      <c r="AE51" s="18"/>
      <c r="AF51" s="18"/>
      <c r="AG51" s="18"/>
      <c r="AH51" s="18"/>
      <c r="AI51" s="18"/>
      <c r="AJ51" s="18"/>
    </row>
    <row r="52" spans="1:36" ht="18.600000000000001">
      <c r="A52" s="15"/>
      <c r="B52" s="19"/>
      <c r="C52" s="20"/>
      <c r="D52" s="21"/>
      <c r="E52" s="22"/>
      <c r="F52" s="23"/>
      <c r="G52" s="23"/>
      <c r="H52" s="23"/>
      <c r="I52" s="23"/>
      <c r="J52" s="23"/>
      <c r="K52" s="21"/>
      <c r="L52" s="23"/>
      <c r="M52" s="23"/>
      <c r="N52" s="23"/>
      <c r="O52" s="23"/>
      <c r="P52" s="23"/>
      <c r="Q52" s="21"/>
      <c r="R52" s="23"/>
      <c r="S52" s="23"/>
      <c r="T52" s="23"/>
      <c r="U52" s="23"/>
      <c r="V52" s="23"/>
      <c r="W52" s="21"/>
      <c r="X52" s="15"/>
      <c r="Y52" s="15"/>
      <c r="Z52" s="15"/>
      <c r="AA52" s="15"/>
      <c r="AB52" s="15"/>
      <c r="AC52" s="15"/>
      <c r="AD52" s="15"/>
      <c r="AE52" s="18"/>
      <c r="AF52" s="18"/>
      <c r="AG52" s="18"/>
      <c r="AH52" s="18"/>
      <c r="AI52" s="18"/>
      <c r="AJ52" s="18"/>
    </row>
    <row r="53" spans="1:36" ht="18.600000000000001">
      <c r="A53" s="15"/>
      <c r="B53" s="19"/>
      <c r="C53" s="20"/>
      <c r="D53" s="21"/>
      <c r="E53" s="22"/>
      <c r="F53" s="23"/>
      <c r="G53" s="23"/>
      <c r="H53" s="23"/>
      <c r="I53" s="23"/>
      <c r="J53" s="23"/>
      <c r="K53" s="21"/>
      <c r="L53" s="23"/>
      <c r="M53" s="23"/>
      <c r="N53" s="23"/>
      <c r="O53" s="23"/>
      <c r="P53" s="23"/>
      <c r="Q53" s="21"/>
      <c r="R53" s="23"/>
      <c r="S53" s="23"/>
      <c r="T53" s="23"/>
      <c r="U53" s="23"/>
      <c r="V53" s="23"/>
      <c r="W53" s="21"/>
      <c r="X53" s="15"/>
      <c r="Y53" s="15"/>
      <c r="Z53" s="15"/>
      <c r="AA53" s="15"/>
      <c r="AB53" s="15"/>
      <c r="AC53" s="15"/>
      <c r="AD53" s="15"/>
      <c r="AE53" s="18"/>
      <c r="AF53" s="18"/>
      <c r="AG53" s="18"/>
      <c r="AH53" s="18"/>
      <c r="AI53" s="18"/>
      <c r="AJ53" s="18"/>
    </row>
    <row r="54" spans="1:36" ht="18.600000000000001">
      <c r="A54" s="15"/>
      <c r="B54" s="19"/>
      <c r="C54" s="20"/>
      <c r="D54" s="21"/>
      <c r="E54" s="22"/>
      <c r="F54" s="23"/>
      <c r="G54" s="23"/>
      <c r="H54" s="23"/>
      <c r="I54" s="23"/>
      <c r="J54" s="23"/>
      <c r="K54" s="21"/>
      <c r="L54" s="23"/>
      <c r="M54" s="23"/>
      <c r="N54" s="23"/>
      <c r="O54" s="23"/>
      <c r="P54" s="23"/>
      <c r="Q54" s="21"/>
      <c r="R54" s="23"/>
      <c r="S54" s="23"/>
      <c r="T54" s="23"/>
      <c r="U54" s="23"/>
      <c r="V54" s="23"/>
      <c r="W54" s="21"/>
      <c r="X54" s="15"/>
      <c r="Y54" s="15"/>
      <c r="Z54" s="15"/>
      <c r="AA54" s="15"/>
      <c r="AB54" s="15"/>
      <c r="AC54" s="15"/>
      <c r="AD54" s="15"/>
      <c r="AE54" s="18"/>
      <c r="AF54" s="18"/>
      <c r="AG54" s="18"/>
      <c r="AH54" s="18"/>
      <c r="AI54" s="18"/>
      <c r="AJ54" s="18"/>
    </row>
    <row r="55" spans="1:36" ht="18.600000000000001">
      <c r="A55" s="15"/>
      <c r="B55" s="19"/>
      <c r="C55" s="20"/>
      <c r="D55" s="21"/>
      <c r="E55" s="22"/>
      <c r="F55" s="23"/>
      <c r="G55" s="23"/>
      <c r="H55" s="23"/>
      <c r="I55" s="23"/>
      <c r="J55" s="23"/>
      <c r="K55" s="21"/>
      <c r="L55" s="23"/>
      <c r="M55" s="23"/>
      <c r="N55" s="23"/>
      <c r="O55" s="23"/>
      <c r="P55" s="23"/>
      <c r="Q55" s="21"/>
      <c r="R55" s="23"/>
      <c r="S55" s="23"/>
      <c r="T55" s="23"/>
      <c r="U55" s="23"/>
      <c r="V55" s="23"/>
      <c r="W55" s="21"/>
      <c r="X55" s="15"/>
      <c r="Y55" s="15"/>
      <c r="Z55" s="15"/>
      <c r="AA55" s="15"/>
      <c r="AB55" s="15"/>
      <c r="AC55" s="15"/>
      <c r="AD55" s="15"/>
      <c r="AE55" s="18"/>
      <c r="AF55" s="18"/>
      <c r="AG55" s="18"/>
      <c r="AH55" s="18"/>
      <c r="AI55" s="18"/>
      <c r="AJ55" s="18"/>
    </row>
    <row r="56" spans="1:3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8"/>
      <c r="AF56" s="18"/>
      <c r="AG56" s="18"/>
      <c r="AH56" s="18"/>
      <c r="AI56" s="18"/>
      <c r="AJ56" s="18"/>
    </row>
    <row r="57" spans="1:3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8"/>
      <c r="AF57" s="18"/>
      <c r="AG57" s="18"/>
      <c r="AH57" s="18"/>
      <c r="AI57" s="18"/>
      <c r="AJ57" s="18"/>
    </row>
    <row r="58" spans="1:3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8"/>
      <c r="AF58" s="18"/>
      <c r="AG58" s="18"/>
      <c r="AH58" s="18"/>
      <c r="AI58" s="18"/>
      <c r="AJ58" s="18"/>
    </row>
    <row r="59" spans="1:3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8"/>
      <c r="AF59" s="18"/>
      <c r="AG59" s="18"/>
      <c r="AH59" s="18"/>
      <c r="AI59" s="18"/>
      <c r="AJ59" s="18"/>
    </row>
    <row r="60" spans="1:3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8"/>
      <c r="AF60" s="18"/>
      <c r="AG60" s="18"/>
      <c r="AH60" s="18"/>
      <c r="AI60" s="18"/>
      <c r="AJ60" s="18"/>
    </row>
    <row r="61" spans="1:3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8"/>
      <c r="AF61" s="18"/>
      <c r="AG61" s="18"/>
      <c r="AH61" s="18"/>
      <c r="AI61" s="18"/>
      <c r="AJ61" s="18"/>
    </row>
    <row r="62" spans="1:3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8"/>
      <c r="AF62" s="18"/>
      <c r="AG62" s="18"/>
      <c r="AH62" s="18"/>
      <c r="AI62" s="18"/>
      <c r="AJ62" s="18"/>
    </row>
    <row r="63" spans="1:3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8"/>
      <c r="AF63" s="18"/>
      <c r="AG63" s="18"/>
      <c r="AH63" s="18"/>
      <c r="AI63" s="18"/>
      <c r="AJ63" s="18"/>
    </row>
    <row r="64" spans="1:3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8"/>
      <c r="AF64" s="18"/>
      <c r="AG64" s="18"/>
      <c r="AH64" s="18"/>
      <c r="AI64" s="18"/>
      <c r="AJ64" s="18"/>
    </row>
    <row r="65" spans="1:3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8"/>
      <c r="AF65" s="18"/>
      <c r="AG65" s="18"/>
      <c r="AH65" s="18"/>
      <c r="AI65" s="18"/>
      <c r="AJ65" s="18"/>
    </row>
    <row r="66" spans="1:3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8"/>
      <c r="AF66" s="18"/>
      <c r="AG66" s="18"/>
      <c r="AH66" s="18"/>
      <c r="AI66" s="18"/>
      <c r="AJ66" s="18"/>
    </row>
    <row r="67" spans="1:3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8"/>
      <c r="AF67" s="18"/>
      <c r="AG67" s="18"/>
      <c r="AH67" s="18"/>
      <c r="AI67" s="18"/>
      <c r="AJ67" s="18"/>
    </row>
    <row r="68" spans="1:3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8"/>
      <c r="AF68" s="18"/>
      <c r="AG68" s="18"/>
      <c r="AH68" s="18"/>
      <c r="AI68" s="18"/>
      <c r="AJ68" s="18"/>
    </row>
    <row r="69" spans="1:3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8"/>
      <c r="AF69" s="18"/>
      <c r="AG69" s="18"/>
      <c r="AH69" s="18"/>
      <c r="AI69" s="18"/>
      <c r="AJ69" s="18"/>
    </row>
  </sheetData>
  <sortState xmlns:xlrd2="http://schemas.microsoft.com/office/spreadsheetml/2017/richdata2" ref="C3:AC38">
    <sortCondition descending="1" ref="E3:E38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7"/>
  <sheetViews>
    <sheetView workbookViewId="0">
      <selection activeCell="K44" sqref="K44"/>
    </sheetView>
  </sheetViews>
  <sheetFormatPr defaultColWidth="9.109375" defaultRowHeight="14.4"/>
  <cols>
    <col min="1" max="2" width="4.33203125" style="63" customWidth="1"/>
    <col min="3" max="3" width="27.88671875" style="63" customWidth="1"/>
    <col min="4" max="4" width="11.88671875" style="63" customWidth="1"/>
    <col min="5" max="5" width="14.88671875" style="63" customWidth="1"/>
    <col min="6" max="6" width="10.109375" style="63" customWidth="1"/>
    <col min="7" max="7" width="20.33203125" style="63" customWidth="1"/>
    <col min="8" max="8" width="4.33203125" style="63" customWidth="1"/>
    <col min="9" max="11" width="9.109375" style="63"/>
    <col min="12" max="12" width="1.6640625" style="63" customWidth="1"/>
    <col min="13" max="16384" width="9.109375" style="63"/>
  </cols>
  <sheetData>
    <row r="1" spans="1:20" ht="13.95" customHeight="1">
      <c r="A1" s="65"/>
      <c r="B1" s="386" t="s">
        <v>99</v>
      </c>
      <c r="C1" s="386"/>
      <c r="D1" s="386"/>
      <c r="E1" s="386"/>
      <c r="F1" s="386"/>
      <c r="G1" s="386"/>
      <c r="H1" s="336"/>
      <c r="I1" s="52"/>
      <c r="J1" s="52"/>
      <c r="K1" s="52"/>
      <c r="L1" s="62"/>
      <c r="M1" s="62"/>
      <c r="N1" s="62"/>
      <c r="O1" s="62"/>
      <c r="P1" s="62"/>
      <c r="Q1" s="62"/>
      <c r="R1" s="62"/>
      <c r="S1" s="62"/>
      <c r="T1" s="62"/>
    </row>
    <row r="2" spans="1:20" ht="18.899999999999999" customHeight="1">
      <c r="A2" s="65"/>
      <c r="B2" s="302"/>
      <c r="C2" s="271" t="s">
        <v>46</v>
      </c>
      <c r="D2" s="272" t="s">
        <v>66</v>
      </c>
      <c r="E2" s="273" t="s">
        <v>100</v>
      </c>
      <c r="F2" s="274" t="s">
        <v>89</v>
      </c>
      <c r="G2" s="274" t="s">
        <v>101</v>
      </c>
      <c r="H2" s="339"/>
      <c r="I2" s="333" t="s">
        <v>106</v>
      </c>
      <c r="J2" s="334"/>
      <c r="K2" s="334"/>
      <c r="L2" s="334"/>
      <c r="M2" s="335"/>
      <c r="N2" s="62"/>
      <c r="O2" s="62"/>
      <c r="P2" s="62"/>
      <c r="Q2" s="62"/>
      <c r="R2" s="62"/>
      <c r="S2" s="62"/>
      <c r="T2" s="62"/>
    </row>
    <row r="3" spans="1:20" ht="18.899999999999999" customHeight="1">
      <c r="A3" s="65"/>
      <c r="B3" s="255">
        <v>1</v>
      </c>
      <c r="C3" s="78" t="s">
        <v>70</v>
      </c>
      <c r="D3" s="33">
        <v>180</v>
      </c>
      <c r="E3" s="80">
        <v>143.42857142857142</v>
      </c>
      <c r="F3" s="81">
        <v>1470</v>
      </c>
      <c r="G3" s="79">
        <v>1470</v>
      </c>
      <c r="H3" s="340"/>
      <c r="I3" s="266" t="s">
        <v>55</v>
      </c>
      <c r="J3" s="267"/>
      <c r="K3" s="267"/>
      <c r="L3" s="268"/>
      <c r="M3" s="269"/>
      <c r="N3" s="62"/>
      <c r="O3" s="62"/>
      <c r="P3" s="62"/>
      <c r="Q3" s="62"/>
      <c r="R3" s="62"/>
      <c r="S3" s="62"/>
      <c r="T3" s="62"/>
    </row>
    <row r="4" spans="1:20" ht="18.899999999999999" customHeight="1">
      <c r="A4" s="65"/>
      <c r="B4" s="255">
        <v>2</v>
      </c>
      <c r="C4" s="78" t="s">
        <v>23</v>
      </c>
      <c r="D4" s="33">
        <v>166</v>
      </c>
      <c r="E4" s="80">
        <v>142.22105263157894</v>
      </c>
      <c r="F4" s="81">
        <v>1460</v>
      </c>
      <c r="G4" s="79">
        <v>1460</v>
      </c>
      <c r="H4" s="341"/>
      <c r="I4" s="52"/>
      <c r="J4" s="52"/>
      <c r="K4" s="52"/>
      <c r="L4" s="62"/>
      <c r="M4" s="62"/>
      <c r="N4" s="62"/>
      <c r="O4" s="62"/>
      <c r="P4" s="62"/>
      <c r="Q4" s="62"/>
      <c r="R4" s="62"/>
      <c r="S4" s="62"/>
      <c r="T4" s="62"/>
    </row>
    <row r="5" spans="1:20" ht="18.899999999999999" customHeight="1">
      <c r="A5" s="65"/>
      <c r="B5" s="255">
        <v>3</v>
      </c>
      <c r="C5" s="78" t="s">
        <v>33</v>
      </c>
      <c r="D5" s="33">
        <v>160</v>
      </c>
      <c r="E5" s="80">
        <v>143.81052631578947</v>
      </c>
      <c r="F5" s="81">
        <v>1472</v>
      </c>
      <c r="G5" s="79">
        <v>1470</v>
      </c>
      <c r="H5" s="341"/>
      <c r="I5" s="52"/>
      <c r="J5" s="52"/>
      <c r="K5" s="52"/>
      <c r="L5" s="62"/>
      <c r="M5" s="62"/>
      <c r="N5" s="62"/>
      <c r="O5" s="62"/>
      <c r="P5" s="62"/>
      <c r="Q5" s="62"/>
      <c r="R5" s="62"/>
      <c r="S5" s="62"/>
      <c r="T5" s="62"/>
    </row>
    <row r="6" spans="1:20" ht="18.899999999999999" customHeight="1">
      <c r="A6" s="65"/>
      <c r="B6" s="255">
        <v>4</v>
      </c>
      <c r="C6" s="78" t="s">
        <v>25</v>
      </c>
      <c r="D6" s="206">
        <v>148</v>
      </c>
      <c r="E6" s="80">
        <v>146.39411764705883</v>
      </c>
      <c r="F6" s="81">
        <v>1498</v>
      </c>
      <c r="G6" s="79">
        <v>1484</v>
      </c>
      <c r="H6" s="341"/>
      <c r="I6" s="52"/>
      <c r="J6" s="52"/>
      <c r="K6" s="52"/>
      <c r="L6" s="62"/>
      <c r="M6" s="62"/>
      <c r="N6" s="62"/>
      <c r="O6" s="62"/>
      <c r="P6" s="62"/>
      <c r="Q6" s="62"/>
      <c r="R6" s="62"/>
      <c r="S6" s="62"/>
      <c r="T6" s="62"/>
    </row>
    <row r="7" spans="1:20" ht="18.899999999999999" customHeight="1">
      <c r="A7" s="65"/>
      <c r="B7" s="255">
        <v>5</v>
      </c>
      <c r="C7" s="78" t="s">
        <v>43</v>
      </c>
      <c r="D7" s="33">
        <v>134</v>
      </c>
      <c r="E7" s="80">
        <v>145.21764705882353</v>
      </c>
      <c r="F7" s="81">
        <v>1482</v>
      </c>
      <c r="G7" s="79">
        <v>1479</v>
      </c>
      <c r="H7" s="341"/>
      <c r="I7" s="52"/>
      <c r="J7" s="52"/>
      <c r="K7" s="52"/>
      <c r="L7" s="62"/>
      <c r="M7" s="62"/>
      <c r="N7" s="62"/>
      <c r="O7" s="62"/>
      <c r="P7" s="62"/>
      <c r="Q7" s="62"/>
      <c r="R7" s="62"/>
      <c r="S7" s="62"/>
      <c r="T7" s="62"/>
    </row>
    <row r="8" spans="1:20" ht="18.899999999999999" customHeight="1">
      <c r="A8" s="65"/>
      <c r="B8" s="255">
        <v>6</v>
      </c>
      <c r="C8" s="277" t="s">
        <v>48</v>
      </c>
      <c r="D8" s="33">
        <v>112</v>
      </c>
      <c r="E8" s="80">
        <v>144.37142857142857</v>
      </c>
      <c r="F8" s="81">
        <v>1470</v>
      </c>
      <c r="G8" s="79">
        <v>1465</v>
      </c>
      <c r="H8" s="341"/>
      <c r="I8" s="52"/>
      <c r="J8" s="52"/>
      <c r="K8" s="52"/>
      <c r="L8" s="62"/>
      <c r="M8" s="62"/>
      <c r="N8" s="62"/>
      <c r="O8" s="62"/>
      <c r="P8" s="62"/>
      <c r="Q8" s="62"/>
      <c r="R8" s="62"/>
      <c r="S8" s="62"/>
      <c r="T8" s="62"/>
    </row>
    <row r="9" spans="1:20" ht="18.899999999999999" customHeight="1">
      <c r="A9" s="65"/>
      <c r="B9" s="255">
        <v>7</v>
      </c>
      <c r="C9" s="78" t="s">
        <v>44</v>
      </c>
      <c r="D9" s="33">
        <v>109</v>
      </c>
      <c r="E9" s="80">
        <v>144.98235294117646</v>
      </c>
      <c r="F9" s="81">
        <v>1485</v>
      </c>
      <c r="G9" s="79">
        <v>1485</v>
      </c>
      <c r="H9" s="341"/>
      <c r="I9" s="52"/>
      <c r="J9" s="52"/>
      <c r="K9" s="52"/>
      <c r="L9" s="62"/>
      <c r="M9" s="62"/>
      <c r="N9" s="62"/>
      <c r="O9" s="62"/>
      <c r="P9" s="62"/>
      <c r="Q9" s="62"/>
      <c r="R9" s="62"/>
      <c r="S9" s="62"/>
      <c r="T9" s="62"/>
    </row>
    <row r="10" spans="1:20" ht="13.95" customHeight="1">
      <c r="A10" s="65"/>
      <c r="B10" s="300"/>
      <c r="C10" s="303"/>
      <c r="D10" s="304"/>
      <c r="E10" s="59"/>
      <c r="F10" s="305"/>
      <c r="G10" s="306"/>
      <c r="H10" s="341"/>
      <c r="I10" s="52"/>
      <c r="J10" s="52"/>
      <c r="K10" s="52"/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18.899999999999999" customHeight="1">
      <c r="A11" s="65"/>
      <c r="B11" s="307"/>
      <c r="C11" s="271" t="s">
        <v>0</v>
      </c>
      <c r="D11" s="272" t="s">
        <v>66</v>
      </c>
      <c r="E11" s="273" t="s">
        <v>100</v>
      </c>
      <c r="F11" s="274" t="s">
        <v>89</v>
      </c>
      <c r="G11" s="274" t="s">
        <v>101</v>
      </c>
      <c r="H11" s="339"/>
      <c r="I11" s="52"/>
      <c r="J11" s="52"/>
      <c r="K11" s="5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18.899999999999999" customHeight="1">
      <c r="A12" s="65"/>
      <c r="B12" s="255">
        <v>1</v>
      </c>
      <c r="C12" s="78" t="s">
        <v>53</v>
      </c>
      <c r="D12" s="206">
        <v>183</v>
      </c>
      <c r="E12" s="308">
        <v>141.35555555555555</v>
      </c>
      <c r="F12" s="82">
        <v>1444</v>
      </c>
      <c r="G12" s="79">
        <v>1444</v>
      </c>
      <c r="H12" s="51"/>
      <c r="I12" s="52"/>
      <c r="J12" s="52"/>
      <c r="K12" s="52"/>
      <c r="L12" s="62"/>
      <c r="M12" s="62"/>
      <c r="N12" s="62"/>
      <c r="O12" s="62"/>
      <c r="P12" s="62"/>
      <c r="Q12" s="62"/>
      <c r="R12" s="62"/>
      <c r="S12" s="62"/>
      <c r="T12" s="62"/>
    </row>
    <row r="13" spans="1:20" ht="18.899999999999999" customHeight="1">
      <c r="A13" s="65"/>
      <c r="B13" s="255">
        <v>2</v>
      </c>
      <c r="C13" s="78" t="s">
        <v>90</v>
      </c>
      <c r="D13" s="33">
        <v>182</v>
      </c>
      <c r="E13" s="308">
        <v>142.1</v>
      </c>
      <c r="F13" s="82">
        <v>1459</v>
      </c>
      <c r="G13" s="79">
        <v>1459</v>
      </c>
      <c r="H13" s="51"/>
      <c r="I13" s="52"/>
      <c r="J13" s="52"/>
      <c r="K13" s="52"/>
      <c r="L13" s="62"/>
      <c r="M13" s="62"/>
      <c r="N13" s="62"/>
      <c r="O13" s="62"/>
      <c r="P13" s="62"/>
      <c r="Q13" s="62"/>
      <c r="R13" s="62"/>
      <c r="S13" s="62"/>
      <c r="T13" s="62"/>
    </row>
    <row r="14" spans="1:20" ht="18.899999999999999" customHeight="1">
      <c r="A14" s="65"/>
      <c r="B14" s="255">
        <v>3</v>
      </c>
      <c r="C14" s="78" t="s">
        <v>22</v>
      </c>
      <c r="D14" s="206">
        <v>178</v>
      </c>
      <c r="E14" s="308">
        <v>143.13809523809525</v>
      </c>
      <c r="F14" s="82">
        <v>1457</v>
      </c>
      <c r="G14" s="79">
        <v>1457</v>
      </c>
      <c r="H14" s="51"/>
      <c r="I14" s="52"/>
      <c r="J14" s="52"/>
      <c r="K14" s="52"/>
      <c r="L14" s="62"/>
      <c r="M14" s="262"/>
      <c r="N14" s="62"/>
      <c r="O14" s="62"/>
      <c r="P14" s="62"/>
      <c r="Q14" s="62"/>
      <c r="R14" s="62"/>
      <c r="S14" s="62"/>
      <c r="T14" s="62"/>
    </row>
    <row r="15" spans="1:20" ht="18.899999999999999" customHeight="1">
      <c r="A15" s="65"/>
      <c r="B15" s="255">
        <v>4</v>
      </c>
      <c r="C15" s="78" t="s">
        <v>24</v>
      </c>
      <c r="D15" s="33">
        <v>176</v>
      </c>
      <c r="E15" s="308">
        <v>142.19473684210527</v>
      </c>
      <c r="F15" s="82">
        <v>1445</v>
      </c>
      <c r="G15" s="79">
        <v>1438</v>
      </c>
      <c r="H15" s="51"/>
      <c r="I15" s="52"/>
      <c r="J15" s="52"/>
      <c r="K15" s="52"/>
      <c r="L15" s="62"/>
      <c r="M15" s="52"/>
      <c r="N15" s="62"/>
      <c r="O15" s="62"/>
      <c r="P15" s="62"/>
      <c r="Q15" s="62"/>
      <c r="R15" s="62"/>
      <c r="S15" s="62"/>
      <c r="T15" s="62"/>
    </row>
    <row r="16" spans="1:20" ht="18.899999999999999" customHeight="1">
      <c r="A16" s="65"/>
      <c r="B16" s="255">
        <v>5</v>
      </c>
      <c r="C16" s="78" t="s">
        <v>82</v>
      </c>
      <c r="D16" s="206">
        <v>175</v>
      </c>
      <c r="E16" s="308">
        <v>142.73333333333332</v>
      </c>
      <c r="F16" s="82">
        <v>1446</v>
      </c>
      <c r="G16" s="79">
        <v>1446</v>
      </c>
      <c r="H16" s="51"/>
      <c r="I16" s="52"/>
      <c r="J16" s="52"/>
      <c r="K16" s="52"/>
      <c r="L16" s="62"/>
      <c r="M16" s="62"/>
      <c r="N16" s="62"/>
      <c r="O16" s="62"/>
      <c r="P16" s="62"/>
      <c r="Q16" s="62"/>
      <c r="R16" s="62"/>
      <c r="S16" s="62"/>
      <c r="T16" s="62"/>
    </row>
    <row r="17" spans="1:20" ht="18.899999999999999" customHeight="1">
      <c r="A17" s="65"/>
      <c r="B17" s="255">
        <v>6</v>
      </c>
      <c r="C17" s="78" t="s">
        <v>27</v>
      </c>
      <c r="D17" s="33">
        <v>157</v>
      </c>
      <c r="E17" s="308">
        <v>138.33529411764707</v>
      </c>
      <c r="F17" s="82">
        <v>1435</v>
      </c>
      <c r="G17" s="79">
        <v>1417</v>
      </c>
      <c r="H17" s="51"/>
      <c r="I17" s="52"/>
      <c r="J17" s="52"/>
      <c r="K17" s="52"/>
      <c r="L17" s="62"/>
      <c r="M17" s="62"/>
      <c r="N17" s="62"/>
      <c r="O17" s="62"/>
      <c r="P17" s="62"/>
      <c r="Q17" s="62"/>
      <c r="R17" s="62"/>
      <c r="S17" s="62"/>
      <c r="T17" s="62"/>
    </row>
    <row r="18" spans="1:20" ht="18.899999999999999" customHeight="1">
      <c r="A18" s="65"/>
      <c r="B18" s="255">
        <v>7</v>
      </c>
      <c r="C18" s="78" t="s">
        <v>28</v>
      </c>
      <c r="D18" s="33">
        <v>151</v>
      </c>
      <c r="E18" s="308">
        <v>138.05789473684212</v>
      </c>
      <c r="F18" s="82">
        <v>1450</v>
      </c>
      <c r="G18" s="79">
        <v>1425</v>
      </c>
      <c r="H18" s="51"/>
      <c r="I18" s="52"/>
      <c r="J18" s="52"/>
      <c r="K18" s="52"/>
      <c r="L18" s="62"/>
      <c r="M18" s="62"/>
      <c r="N18" s="62"/>
      <c r="O18" s="62"/>
      <c r="P18" s="62"/>
      <c r="Q18" s="62"/>
      <c r="R18" s="62"/>
      <c r="S18" s="62"/>
      <c r="T18" s="62"/>
    </row>
    <row r="19" spans="1:20" ht="18.899999999999999" customHeight="1">
      <c r="A19" s="65"/>
      <c r="B19" s="255">
        <v>8</v>
      </c>
      <c r="C19" s="78" t="s">
        <v>71</v>
      </c>
      <c r="D19" s="33">
        <v>110</v>
      </c>
      <c r="E19" s="308">
        <v>136.21764705882353</v>
      </c>
      <c r="F19" s="82">
        <v>1445</v>
      </c>
      <c r="G19" s="79">
        <v>1398</v>
      </c>
      <c r="H19" s="51"/>
      <c r="I19" s="52"/>
      <c r="J19" s="52"/>
      <c r="K19" s="52"/>
      <c r="L19" s="62"/>
      <c r="M19" s="62"/>
      <c r="N19" s="62"/>
      <c r="O19" s="62"/>
      <c r="P19" s="62"/>
      <c r="Q19" s="62"/>
      <c r="R19" s="62"/>
      <c r="S19" s="62"/>
      <c r="T19" s="62"/>
    </row>
    <row r="20" spans="1:20" ht="13.95" customHeight="1">
      <c r="A20" s="65"/>
      <c r="B20" s="255"/>
      <c r="C20" s="67"/>
      <c r="D20" s="310"/>
      <c r="E20" s="311"/>
      <c r="F20" s="312"/>
      <c r="G20" s="313"/>
      <c r="H20" s="51"/>
      <c r="I20" s="52"/>
      <c r="J20" s="52"/>
      <c r="K20" s="52"/>
      <c r="L20" s="62"/>
      <c r="M20" s="62"/>
      <c r="N20" s="62"/>
      <c r="O20" s="62"/>
      <c r="P20" s="62"/>
      <c r="Q20" s="62"/>
      <c r="R20" s="62"/>
      <c r="S20" s="62"/>
      <c r="T20" s="62"/>
    </row>
    <row r="21" spans="1:20" ht="18.899999999999999" customHeight="1">
      <c r="A21" s="65"/>
      <c r="B21" s="301"/>
      <c r="C21" s="271" t="s">
        <v>6</v>
      </c>
      <c r="D21" s="272" t="s">
        <v>66</v>
      </c>
      <c r="E21" s="273" t="s">
        <v>100</v>
      </c>
      <c r="F21" s="274" t="s">
        <v>89</v>
      </c>
      <c r="G21" s="274" t="s">
        <v>101</v>
      </c>
      <c r="H21" s="51"/>
      <c r="I21" s="52"/>
      <c r="J21" s="52"/>
      <c r="K21" s="52"/>
      <c r="L21" s="62"/>
      <c r="M21" s="62"/>
      <c r="N21" s="62"/>
      <c r="O21" s="62"/>
      <c r="P21" s="62"/>
      <c r="Q21" s="62"/>
      <c r="R21" s="62"/>
      <c r="S21" s="62"/>
      <c r="T21" s="62"/>
    </row>
    <row r="22" spans="1:20" ht="18.899999999999999" customHeight="1">
      <c r="A22" s="65"/>
      <c r="B22" s="255">
        <v>1</v>
      </c>
      <c r="C22" s="78" t="s">
        <v>12</v>
      </c>
      <c r="D22" s="33">
        <v>171</v>
      </c>
      <c r="E22" s="308">
        <v>139.14736842105262</v>
      </c>
      <c r="F22" s="82">
        <v>1421</v>
      </c>
      <c r="G22" s="309">
        <v>1421</v>
      </c>
      <c r="H22" s="51"/>
      <c r="I22" s="52"/>
      <c r="J22" s="52"/>
      <c r="K22" s="52"/>
      <c r="L22" s="62"/>
      <c r="M22" s="62"/>
      <c r="N22" s="62"/>
      <c r="O22" s="62"/>
      <c r="P22" s="62"/>
      <c r="Q22" s="62"/>
      <c r="R22" s="62"/>
      <c r="S22" s="62"/>
      <c r="T22" s="62"/>
    </row>
    <row r="23" spans="1:20" ht="18.899999999999999" customHeight="1">
      <c r="A23" s="65"/>
      <c r="B23" s="255">
        <v>2</v>
      </c>
      <c r="C23" s="78" t="s">
        <v>93</v>
      </c>
      <c r="D23" s="33">
        <v>168</v>
      </c>
      <c r="E23" s="308">
        <v>138.12631578947369</v>
      </c>
      <c r="F23" s="82">
        <v>1447</v>
      </c>
      <c r="G23" s="79">
        <v>1447</v>
      </c>
      <c r="H23" s="51"/>
      <c r="I23" s="52"/>
      <c r="J23" s="52"/>
      <c r="K23" s="52"/>
      <c r="L23" s="62"/>
      <c r="M23" s="62"/>
      <c r="N23" s="62"/>
      <c r="O23" s="62"/>
      <c r="P23" s="62"/>
      <c r="Q23" s="62"/>
      <c r="R23" s="62"/>
      <c r="S23" s="62"/>
      <c r="T23" s="62"/>
    </row>
    <row r="24" spans="1:20" ht="18.899999999999999" customHeight="1">
      <c r="A24" s="65"/>
      <c r="B24" s="255">
        <v>3</v>
      </c>
      <c r="C24" s="78" t="s">
        <v>49</v>
      </c>
      <c r="D24" s="33">
        <v>163</v>
      </c>
      <c r="E24" s="308">
        <v>136.28095238095239</v>
      </c>
      <c r="F24" s="82">
        <v>1411</v>
      </c>
      <c r="G24" s="79">
        <v>1411</v>
      </c>
      <c r="H24" s="51"/>
      <c r="I24" s="52"/>
      <c r="J24" s="52"/>
      <c r="K24" s="52"/>
      <c r="L24" s="62"/>
      <c r="M24" s="62"/>
      <c r="N24" s="62"/>
      <c r="O24" s="62"/>
      <c r="P24" s="62"/>
      <c r="Q24" s="62"/>
      <c r="R24" s="62"/>
      <c r="S24" s="62"/>
      <c r="T24" s="62"/>
    </row>
    <row r="25" spans="1:20" ht="18.899999999999999" customHeight="1">
      <c r="A25" s="65"/>
      <c r="B25" s="255">
        <v>4</v>
      </c>
      <c r="C25" s="78" t="s">
        <v>83</v>
      </c>
      <c r="D25" s="33">
        <v>163</v>
      </c>
      <c r="E25" s="308">
        <v>134.77142857142857</v>
      </c>
      <c r="F25" s="82">
        <v>1426</v>
      </c>
      <c r="G25" s="79">
        <v>1426</v>
      </c>
      <c r="H25" s="51"/>
      <c r="I25" s="52"/>
      <c r="J25" s="52"/>
      <c r="K25" s="52"/>
      <c r="L25" s="62"/>
      <c r="M25" s="62"/>
      <c r="N25" s="62"/>
      <c r="O25" s="62"/>
      <c r="P25" s="62"/>
      <c r="Q25" s="62"/>
      <c r="R25" s="62"/>
      <c r="S25" s="62"/>
      <c r="T25" s="62"/>
    </row>
    <row r="26" spans="1:20" ht="18.899999999999999" customHeight="1">
      <c r="A26" s="65"/>
      <c r="B26" s="255">
        <v>5</v>
      </c>
      <c r="C26" s="78" t="s">
        <v>3</v>
      </c>
      <c r="D26" s="33">
        <v>162</v>
      </c>
      <c r="E26" s="308">
        <v>137.14285714285714</v>
      </c>
      <c r="F26" s="314">
        <v>1434</v>
      </c>
      <c r="G26" s="79">
        <v>1424</v>
      </c>
      <c r="H26" s="51"/>
      <c r="I26" s="52"/>
      <c r="J26" s="52"/>
      <c r="K26" s="52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18.899999999999999" customHeight="1">
      <c r="A27" s="65"/>
      <c r="B27" s="255">
        <v>6</v>
      </c>
      <c r="C27" s="78" t="s">
        <v>32</v>
      </c>
      <c r="D27" s="33">
        <v>153</v>
      </c>
      <c r="E27" s="308">
        <v>135.25238095238095</v>
      </c>
      <c r="F27" s="314">
        <v>1412</v>
      </c>
      <c r="G27" s="79">
        <v>1412</v>
      </c>
      <c r="H27" s="51"/>
      <c r="I27" s="52"/>
      <c r="J27" s="52"/>
      <c r="K27" s="52"/>
      <c r="L27" s="62"/>
      <c r="M27" s="62"/>
      <c r="N27" s="62"/>
      <c r="O27" s="62"/>
      <c r="P27" s="62"/>
      <c r="Q27" s="62"/>
      <c r="R27" s="62"/>
      <c r="S27" s="62"/>
      <c r="T27" s="62"/>
    </row>
    <row r="28" spans="1:20" ht="18.899999999999999" customHeight="1">
      <c r="A28" s="65"/>
      <c r="B28" s="255">
        <v>7</v>
      </c>
      <c r="C28" s="78" t="s">
        <v>95</v>
      </c>
      <c r="D28" s="33">
        <v>138</v>
      </c>
      <c r="E28" s="308">
        <v>129.34285714285716</v>
      </c>
      <c r="F28" s="314">
        <v>1377</v>
      </c>
      <c r="G28" s="79">
        <v>1377</v>
      </c>
      <c r="H28" s="51"/>
      <c r="I28" s="52"/>
      <c r="J28" s="52"/>
      <c r="K28" s="52"/>
      <c r="L28" s="62"/>
      <c r="M28" s="62"/>
      <c r="N28" s="62"/>
      <c r="O28" s="62"/>
      <c r="P28" s="62"/>
      <c r="Q28" s="62"/>
      <c r="R28" s="62"/>
      <c r="S28" s="62"/>
      <c r="T28" s="62"/>
    </row>
    <row r="29" spans="1:20" ht="18.899999999999999" customHeight="1">
      <c r="A29" s="65"/>
      <c r="B29" s="255">
        <v>8</v>
      </c>
      <c r="C29" s="78" t="s">
        <v>26</v>
      </c>
      <c r="D29" s="33">
        <v>119</v>
      </c>
      <c r="E29" s="308">
        <v>132.74761904761905</v>
      </c>
      <c r="F29" s="314">
        <v>1413</v>
      </c>
      <c r="G29" s="79">
        <v>1380</v>
      </c>
      <c r="H29" s="51"/>
      <c r="I29" s="52"/>
      <c r="J29" s="52"/>
      <c r="K29" s="52"/>
      <c r="L29" s="62"/>
      <c r="M29" s="62"/>
      <c r="N29" s="62"/>
      <c r="O29" s="62"/>
      <c r="P29" s="62"/>
      <c r="Q29" s="62"/>
      <c r="R29" s="62"/>
      <c r="S29" s="62"/>
      <c r="T29" s="62"/>
    </row>
    <row r="30" spans="1:20" ht="18.899999999999999" customHeight="1">
      <c r="A30" s="65"/>
      <c r="B30" s="255">
        <v>9</v>
      </c>
      <c r="C30" s="78" t="s">
        <v>97</v>
      </c>
      <c r="D30" s="33">
        <v>97</v>
      </c>
      <c r="E30" s="308">
        <v>129.93076923076924</v>
      </c>
      <c r="F30" s="314">
        <v>1395</v>
      </c>
      <c r="G30" s="79">
        <v>1395</v>
      </c>
      <c r="H30" s="51"/>
      <c r="I30" s="52"/>
      <c r="J30" s="52"/>
      <c r="K30" s="52"/>
      <c r="L30" s="62"/>
      <c r="M30" s="62"/>
      <c r="N30" s="62"/>
      <c r="O30" s="62"/>
      <c r="P30" s="62"/>
      <c r="Q30" s="62"/>
      <c r="R30" s="62"/>
      <c r="S30" s="62"/>
      <c r="T30" s="62"/>
    </row>
    <row r="31" spans="1:20" ht="18.899999999999999" customHeight="1">
      <c r="A31" s="65"/>
      <c r="B31" s="255">
        <v>10</v>
      </c>
      <c r="C31" s="78" t="s">
        <v>4</v>
      </c>
      <c r="D31" s="33">
        <v>96</v>
      </c>
      <c r="E31" s="308">
        <v>130.57142857142858</v>
      </c>
      <c r="F31" s="314">
        <v>1422</v>
      </c>
      <c r="G31" s="79">
        <v>1363</v>
      </c>
      <c r="H31" s="51"/>
      <c r="I31" s="52"/>
      <c r="J31" s="52"/>
      <c r="K31" s="52"/>
      <c r="L31" s="62"/>
      <c r="M31" s="62"/>
      <c r="N31" s="62"/>
      <c r="O31" s="62"/>
      <c r="P31" s="62"/>
      <c r="Q31" s="62"/>
      <c r="R31" s="62"/>
      <c r="S31" s="62"/>
      <c r="T31" s="62"/>
    </row>
    <row r="32" spans="1:20" ht="18.899999999999999" customHeight="1">
      <c r="A32" s="65"/>
      <c r="B32" s="255"/>
      <c r="C32" s="271" t="s">
        <v>96</v>
      </c>
      <c r="D32" s="272" t="s">
        <v>66</v>
      </c>
      <c r="E32" s="273" t="s">
        <v>100</v>
      </c>
      <c r="F32" s="274" t="s">
        <v>89</v>
      </c>
      <c r="G32" s="274" t="s">
        <v>101</v>
      </c>
      <c r="H32" s="51"/>
      <c r="I32" s="52"/>
      <c r="J32" s="52"/>
      <c r="K32" s="52"/>
      <c r="L32" s="62"/>
      <c r="M32" s="62"/>
      <c r="N32" s="62"/>
      <c r="O32" s="62"/>
      <c r="P32" s="62"/>
      <c r="Q32" s="62"/>
      <c r="R32" s="62"/>
      <c r="S32" s="62"/>
      <c r="T32" s="62"/>
    </row>
    <row r="33" spans="1:20" ht="18.899999999999999" customHeight="1">
      <c r="A33" s="65"/>
      <c r="B33" s="255">
        <v>1</v>
      </c>
      <c r="C33" s="366" t="s">
        <v>56</v>
      </c>
      <c r="D33" s="363">
        <v>171</v>
      </c>
      <c r="E33" s="364">
        <v>124.96190476190476</v>
      </c>
      <c r="F33" s="365">
        <v>1323</v>
      </c>
      <c r="G33" s="365">
        <v>1323</v>
      </c>
      <c r="H33" s="51"/>
      <c r="I33" s="52"/>
      <c r="J33" s="52"/>
      <c r="K33" s="52"/>
      <c r="L33" s="62"/>
      <c r="M33" s="62"/>
      <c r="N33" s="62"/>
      <c r="O33" s="62"/>
      <c r="P33" s="62"/>
      <c r="Q33" s="62"/>
      <c r="R33" s="62"/>
      <c r="S33" s="62"/>
      <c r="T33" s="62"/>
    </row>
    <row r="34" spans="1:20" ht="18.899999999999999" customHeight="1">
      <c r="A34" s="65"/>
      <c r="B34" s="255">
        <v>2</v>
      </c>
      <c r="C34" s="366" t="s">
        <v>30</v>
      </c>
      <c r="D34" s="363">
        <v>164</v>
      </c>
      <c r="E34" s="364">
        <v>124.00952380952381</v>
      </c>
      <c r="F34" s="365">
        <v>1302</v>
      </c>
      <c r="G34" s="365">
        <v>1285</v>
      </c>
      <c r="H34" s="51"/>
      <c r="I34" s="52"/>
      <c r="J34" s="52"/>
      <c r="K34" s="52"/>
      <c r="L34" s="62"/>
      <c r="M34" s="62"/>
      <c r="N34" s="62"/>
      <c r="O34" s="62"/>
      <c r="P34" s="62"/>
      <c r="Q34" s="62"/>
      <c r="R34" s="62"/>
      <c r="S34" s="62"/>
      <c r="T34" s="62"/>
    </row>
    <row r="35" spans="1:20" ht="18.899999999999999" customHeight="1">
      <c r="A35" s="65"/>
      <c r="B35" s="255">
        <v>3</v>
      </c>
      <c r="C35" s="366" t="s">
        <v>81</v>
      </c>
      <c r="D35" s="363">
        <v>156</v>
      </c>
      <c r="E35" s="364">
        <v>122.6421052631579</v>
      </c>
      <c r="F35" s="365">
        <v>1289</v>
      </c>
      <c r="G35" s="365">
        <v>1289</v>
      </c>
      <c r="H35" s="51"/>
      <c r="I35" s="52"/>
      <c r="J35" s="52"/>
      <c r="K35" s="52"/>
      <c r="L35" s="62"/>
      <c r="M35" s="62"/>
      <c r="N35" s="62"/>
      <c r="O35" s="62"/>
      <c r="P35" s="62"/>
      <c r="Q35" s="62"/>
      <c r="R35" s="62"/>
      <c r="S35" s="62"/>
      <c r="T35" s="62"/>
    </row>
    <row r="36" spans="1:20" ht="18.899999999999999" customHeight="1">
      <c r="A36" s="65"/>
      <c r="B36" s="255">
        <v>4</v>
      </c>
      <c r="C36" s="366" t="s">
        <v>87</v>
      </c>
      <c r="D36" s="363">
        <v>140</v>
      </c>
      <c r="E36" s="364">
        <v>113.19499999999999</v>
      </c>
      <c r="F36" s="365">
        <v>1196</v>
      </c>
      <c r="G36" s="365">
        <v>1191</v>
      </c>
      <c r="H36" s="51"/>
      <c r="I36" s="52"/>
      <c r="J36" s="52"/>
      <c r="K36" s="52"/>
      <c r="L36" s="62"/>
      <c r="M36" s="62"/>
      <c r="N36" s="62"/>
      <c r="O36" s="62"/>
      <c r="P36" s="62"/>
      <c r="Q36" s="62"/>
      <c r="R36" s="62"/>
      <c r="S36" s="62"/>
      <c r="T36" s="62"/>
    </row>
    <row r="37" spans="1:20" ht="18.899999999999999" customHeight="1">
      <c r="A37" s="65"/>
      <c r="B37" s="255">
        <v>5</v>
      </c>
      <c r="C37" s="366" t="s">
        <v>104</v>
      </c>
      <c r="D37" s="363">
        <v>135</v>
      </c>
      <c r="E37" s="364">
        <v>127.25384615384615</v>
      </c>
      <c r="F37" s="365">
        <v>1351</v>
      </c>
      <c r="G37" s="365">
        <v>1351</v>
      </c>
      <c r="H37" s="51"/>
      <c r="I37" s="52"/>
      <c r="J37" s="52"/>
      <c r="K37" s="52"/>
      <c r="L37" s="62"/>
      <c r="M37" s="62"/>
      <c r="N37" s="62"/>
      <c r="O37" s="62"/>
      <c r="P37" s="62"/>
      <c r="Q37" s="62"/>
      <c r="R37" s="62"/>
      <c r="S37" s="62"/>
      <c r="T37" s="62"/>
    </row>
    <row r="38" spans="1:20" ht="18.899999999999999" customHeight="1">
      <c r="A38" s="65"/>
      <c r="B38" s="255">
        <v>6</v>
      </c>
      <c r="C38" s="366" t="s">
        <v>29</v>
      </c>
      <c r="D38" s="363">
        <v>121</v>
      </c>
      <c r="E38" s="364">
        <v>124.76842105263158</v>
      </c>
      <c r="F38" s="365">
        <v>1309</v>
      </c>
      <c r="G38" s="365">
        <v>1309</v>
      </c>
      <c r="H38" s="51"/>
      <c r="I38" s="52"/>
      <c r="J38" s="52"/>
      <c r="K38" s="52"/>
      <c r="L38" s="62"/>
      <c r="M38" s="62"/>
      <c r="N38" s="62"/>
      <c r="O38" s="62"/>
      <c r="P38" s="62"/>
      <c r="Q38" s="62"/>
      <c r="R38" s="62"/>
      <c r="S38" s="62"/>
      <c r="T38" s="62"/>
    </row>
    <row r="39" spans="1:20" ht="18.899999999999999" customHeight="1">
      <c r="A39" s="65"/>
      <c r="B39" s="255">
        <v>7</v>
      </c>
      <c r="C39" s="366" t="s">
        <v>47</v>
      </c>
      <c r="D39" s="363">
        <v>97</v>
      </c>
      <c r="E39" s="364">
        <v>128.40909090909091</v>
      </c>
      <c r="F39" s="365">
        <v>1345</v>
      </c>
      <c r="G39" s="365">
        <v>1329</v>
      </c>
      <c r="H39" s="51"/>
      <c r="I39" s="52"/>
      <c r="J39" s="52"/>
      <c r="K39" s="52"/>
      <c r="L39" s="62"/>
      <c r="M39" s="62"/>
      <c r="N39" s="62"/>
      <c r="O39" s="62"/>
      <c r="P39" s="62"/>
      <c r="Q39" s="62"/>
      <c r="R39" s="62"/>
      <c r="S39" s="62"/>
      <c r="T39" s="62"/>
    </row>
    <row r="40" spans="1:20" ht="18.899999999999999" customHeight="1">
      <c r="A40" s="65"/>
      <c r="B40" s="255">
        <v>8</v>
      </c>
      <c r="C40" s="366" t="s">
        <v>31</v>
      </c>
      <c r="D40" s="363">
        <v>96</v>
      </c>
      <c r="E40" s="364">
        <v>120.36363636363636</v>
      </c>
      <c r="F40" s="365">
        <v>1255</v>
      </c>
      <c r="G40" s="365">
        <v>1255</v>
      </c>
      <c r="H40" s="51"/>
      <c r="I40" s="52"/>
      <c r="J40" s="52"/>
      <c r="K40" s="52"/>
      <c r="L40" s="62"/>
      <c r="M40" s="62"/>
      <c r="N40" s="62"/>
      <c r="O40" s="62"/>
      <c r="P40" s="62"/>
      <c r="Q40" s="62"/>
      <c r="R40" s="62"/>
      <c r="S40" s="62"/>
      <c r="T40" s="62"/>
    </row>
    <row r="41" spans="1:20" ht="18.899999999999999" customHeight="1">
      <c r="A41" s="65"/>
      <c r="B41" s="255">
        <v>9</v>
      </c>
      <c r="C41" s="366" t="s">
        <v>98</v>
      </c>
      <c r="D41" s="363">
        <v>96</v>
      </c>
      <c r="E41" s="364">
        <v>106.20769230769231</v>
      </c>
      <c r="F41" s="365">
        <v>1140</v>
      </c>
      <c r="G41" s="365">
        <v>1140</v>
      </c>
      <c r="H41" s="51"/>
      <c r="I41" s="52"/>
      <c r="J41" s="52"/>
      <c r="K41" s="52"/>
      <c r="L41" s="62"/>
      <c r="M41" s="62"/>
      <c r="N41" s="62"/>
      <c r="O41" s="62"/>
      <c r="P41" s="62"/>
      <c r="Q41" s="62"/>
      <c r="R41" s="62"/>
      <c r="S41" s="62"/>
      <c r="T41" s="62"/>
    </row>
    <row r="42" spans="1:20" ht="18.899999999999999" customHeight="1">
      <c r="A42" s="65"/>
      <c r="B42" s="255">
        <v>10</v>
      </c>
      <c r="C42" s="366" t="s">
        <v>69</v>
      </c>
      <c r="D42" s="363">
        <v>80</v>
      </c>
      <c r="E42" s="364">
        <v>120.5</v>
      </c>
      <c r="F42" s="365">
        <v>1287</v>
      </c>
      <c r="G42" s="365">
        <v>1261</v>
      </c>
      <c r="H42" s="51"/>
      <c r="I42" s="52"/>
      <c r="J42" s="52"/>
      <c r="K42" s="52"/>
      <c r="L42" s="62"/>
      <c r="M42" s="62"/>
      <c r="N42" s="62"/>
      <c r="O42" s="62"/>
      <c r="P42" s="62"/>
      <c r="Q42" s="62"/>
      <c r="R42" s="62"/>
      <c r="S42" s="62"/>
      <c r="T42" s="62"/>
    </row>
    <row r="43" spans="1:20" ht="18.899999999999999" customHeight="1">
      <c r="A43" s="65"/>
      <c r="B43" s="255">
        <v>11</v>
      </c>
      <c r="C43" s="78" t="s">
        <v>35</v>
      </c>
      <c r="D43" s="33">
        <v>79</v>
      </c>
      <c r="E43" s="308">
        <v>114.63571428571429</v>
      </c>
      <c r="F43" s="314">
        <v>1284</v>
      </c>
      <c r="G43" s="79">
        <v>1197</v>
      </c>
      <c r="H43" s="51"/>
      <c r="I43" s="52"/>
      <c r="J43" s="52"/>
      <c r="K43" s="52"/>
      <c r="L43" s="62"/>
      <c r="M43" s="62"/>
      <c r="N43" s="62"/>
      <c r="O43" s="62"/>
      <c r="P43" s="62"/>
      <c r="Q43" s="62"/>
      <c r="R43" s="62"/>
      <c r="S43" s="62"/>
      <c r="T43" s="62"/>
    </row>
    <row r="44" spans="1:20" ht="13.95" customHeight="1">
      <c r="A44" s="65"/>
      <c r="B44" s="32"/>
      <c r="C44" s="337" t="s">
        <v>91</v>
      </c>
      <c r="D44" s="337"/>
      <c r="E44" s="337"/>
      <c r="F44" s="338"/>
      <c r="G44" s="338"/>
      <c r="H44" s="51"/>
      <c r="I44" s="52"/>
      <c r="J44" s="52"/>
      <c r="K44" s="52"/>
      <c r="L44" s="62"/>
      <c r="M44" s="62"/>
      <c r="N44" s="62"/>
      <c r="O44" s="62"/>
      <c r="P44" s="62"/>
      <c r="Q44" s="62"/>
      <c r="R44" s="62"/>
      <c r="S44" s="62"/>
      <c r="T44" s="62"/>
    </row>
    <row r="45" spans="1:20" ht="18.600000000000001">
      <c r="B45" s="66"/>
      <c r="C45" s="67"/>
      <c r="D45" s="60"/>
      <c r="E45" s="83"/>
      <c r="F45" s="84"/>
      <c r="G45" s="8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</row>
    <row r="46" spans="1:20" ht="18.600000000000001">
      <c r="B46" s="66"/>
      <c r="C46" s="67"/>
      <c r="D46" s="69"/>
      <c r="E46" s="83"/>
      <c r="F46" s="84"/>
      <c r="G46" s="85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</row>
    <row r="47" spans="1:20" ht="18.600000000000001">
      <c r="B47" s="66"/>
      <c r="C47" s="67"/>
      <c r="D47" s="69"/>
      <c r="E47" s="83"/>
      <c r="F47" s="84"/>
      <c r="G47" s="8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</row>
    <row r="48" spans="1:20" ht="18.600000000000001">
      <c r="B48" s="66"/>
      <c r="C48" s="67"/>
      <c r="D48" s="69"/>
      <c r="E48" s="83"/>
      <c r="F48" s="84"/>
      <c r="G48" s="85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2:20" ht="18.600000000000001">
      <c r="B49" s="66"/>
      <c r="C49" s="67"/>
      <c r="D49" s="69"/>
      <c r="E49" s="83"/>
      <c r="F49" s="84"/>
      <c r="G49" s="8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spans="2:20" ht="18.600000000000001">
      <c r="B50" s="66"/>
      <c r="C50" s="67"/>
      <c r="D50" s="69"/>
      <c r="E50" s="83"/>
      <c r="F50" s="84"/>
      <c r="G50" s="85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</row>
    <row r="51" spans="2:20" ht="18.600000000000001">
      <c r="B51" s="66"/>
      <c r="C51" s="67"/>
      <c r="D51" s="60"/>
      <c r="E51" s="83"/>
      <c r="F51" s="84"/>
      <c r="G51" s="85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spans="2:20" ht="18.600000000000001">
      <c r="B52" s="66"/>
      <c r="C52" s="67"/>
      <c r="D52" s="69"/>
      <c r="E52" s="83"/>
      <c r="F52" s="84"/>
      <c r="G52" s="85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2:20" ht="18.600000000000001">
      <c r="B53" s="66"/>
      <c r="C53" s="67"/>
      <c r="D53" s="69"/>
      <c r="E53" s="83"/>
      <c r="F53" s="86"/>
      <c r="G53" s="85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2:20" ht="18.600000000000001">
      <c r="B54" s="66"/>
      <c r="C54" s="67"/>
      <c r="D54" s="69"/>
      <c r="E54" s="83"/>
      <c r="F54" s="86"/>
      <c r="G54" s="85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spans="2:20" ht="18.600000000000001">
      <c r="B55" s="72"/>
      <c r="C55" s="67"/>
      <c r="D55" s="60"/>
      <c r="E55" s="83"/>
      <c r="F55" s="86"/>
      <c r="G55" s="85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spans="2:20" ht="18.600000000000001">
      <c r="B56" s="72"/>
      <c r="C56" s="73"/>
      <c r="D56" s="74"/>
      <c r="E56" s="74"/>
      <c r="F56" s="75"/>
      <c r="G56" s="76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2:20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</row>
    <row r="58" spans="2:20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</row>
    <row r="59" spans="2:20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</row>
    <row r="60" spans="2:20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2:20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2:20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</row>
    <row r="63" spans="2:20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</row>
    <row r="64" spans="2:20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2:20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2:20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2:20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2:20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2:20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2:20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2:20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2:20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2:20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2:20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2:20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2:20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  <row r="77" spans="2:20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</row>
  </sheetData>
  <sortState xmlns:xlrd2="http://schemas.microsoft.com/office/spreadsheetml/2017/richdata2" ref="C17:G18">
    <sortCondition descending="1" ref="E17:E18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6"/>
  <sheetViews>
    <sheetView workbookViewId="0">
      <selection activeCell="C48" sqref="C48"/>
    </sheetView>
  </sheetViews>
  <sheetFormatPr defaultColWidth="9.109375" defaultRowHeight="14.4"/>
  <cols>
    <col min="1" max="1" width="2.44140625" style="63" customWidth="1"/>
    <col min="2" max="2" width="3.88671875" style="63" customWidth="1"/>
    <col min="3" max="3" width="25.5546875" style="63" customWidth="1"/>
    <col min="4" max="5" width="7" style="63" customWidth="1"/>
    <col min="6" max="6" width="5.33203125" style="63" customWidth="1"/>
    <col min="7" max="11" width="4.6640625" style="63" customWidth="1"/>
    <col min="12" max="12" width="6.33203125" style="63" customWidth="1"/>
    <col min="13" max="30" width="4.6640625" style="63" customWidth="1"/>
    <col min="31" max="31" width="5.33203125" style="63" customWidth="1"/>
    <col min="32" max="32" width="4.6640625" style="63" customWidth="1"/>
    <col min="33" max="33" width="5" style="63" customWidth="1"/>
    <col min="34" max="38" width="4.6640625" style="63" customWidth="1"/>
    <col min="39" max="16384" width="9.109375" style="63"/>
  </cols>
  <sheetData>
    <row r="1" spans="1:58" ht="18">
      <c r="A1" s="65"/>
      <c r="B1" s="65"/>
      <c r="C1" s="65"/>
      <c r="D1" s="87" t="s">
        <v>107</v>
      </c>
      <c r="E1" s="88"/>
      <c r="F1" s="88"/>
      <c r="G1" s="87"/>
      <c r="H1" s="87"/>
      <c r="I1" s="65"/>
      <c r="J1" s="8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</row>
    <row r="2" spans="1:58" ht="18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88"/>
      <c r="AA2" s="88"/>
      <c r="AB2" s="65"/>
      <c r="AC2" s="87"/>
      <c r="AD2" s="87"/>
      <c r="AE2" s="65"/>
      <c r="AF2" s="65"/>
      <c r="AG2" s="65"/>
      <c r="AH2" s="65"/>
      <c r="AI2" s="65"/>
      <c r="AJ2" s="65"/>
      <c r="AK2" s="65"/>
      <c r="AL2" s="65"/>
      <c r="AM2" s="65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</row>
    <row r="3" spans="1:58" ht="18.899999999999999" customHeight="1">
      <c r="A3" s="65"/>
      <c r="B3" s="215"/>
      <c r="C3" s="216"/>
      <c r="D3" s="217" t="s">
        <v>10</v>
      </c>
      <c r="E3" s="218" t="s">
        <v>64</v>
      </c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20"/>
      <c r="AM3" s="65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</row>
    <row r="4" spans="1:58" ht="18.899999999999999" customHeight="1">
      <c r="A4" s="65"/>
      <c r="B4" s="160"/>
      <c r="C4" s="221" t="s">
        <v>60</v>
      </c>
      <c r="D4" s="222"/>
      <c r="E4" s="223" t="s">
        <v>63</v>
      </c>
      <c r="F4" s="388">
        <v>45904</v>
      </c>
      <c r="G4" s="388"/>
      <c r="H4" s="388">
        <v>45918</v>
      </c>
      <c r="I4" s="388"/>
      <c r="J4" s="388">
        <v>45932</v>
      </c>
      <c r="K4" s="388"/>
      <c r="L4" s="241">
        <v>45946</v>
      </c>
      <c r="M4" s="388">
        <v>45960</v>
      </c>
      <c r="N4" s="388"/>
      <c r="O4" s="388">
        <v>45974</v>
      </c>
      <c r="P4" s="388"/>
      <c r="Q4" s="388">
        <v>45988</v>
      </c>
      <c r="R4" s="388"/>
      <c r="S4" s="388">
        <v>46002</v>
      </c>
      <c r="T4" s="388"/>
      <c r="U4" s="388">
        <v>46030</v>
      </c>
      <c r="V4" s="388"/>
      <c r="W4" s="388">
        <v>46044</v>
      </c>
      <c r="X4" s="388"/>
      <c r="Y4" s="388">
        <v>46058</v>
      </c>
      <c r="Z4" s="388"/>
      <c r="AA4" s="388">
        <v>46072</v>
      </c>
      <c r="AB4" s="388"/>
      <c r="AC4" s="388">
        <v>46086</v>
      </c>
      <c r="AD4" s="388"/>
      <c r="AE4" s="388">
        <v>46100</v>
      </c>
      <c r="AF4" s="388"/>
      <c r="AG4" s="388">
        <v>46114</v>
      </c>
      <c r="AH4" s="388"/>
      <c r="AI4" s="388">
        <v>46128</v>
      </c>
      <c r="AJ4" s="388"/>
      <c r="AK4" s="388">
        <v>46142</v>
      </c>
      <c r="AL4" s="388"/>
      <c r="AM4" s="65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</row>
    <row r="5" spans="1:58" ht="18.899999999999999" customHeight="1">
      <c r="A5" s="65"/>
      <c r="B5" s="224">
        <v>1</v>
      </c>
      <c r="C5" s="225" t="s">
        <v>70</v>
      </c>
      <c r="D5" s="226">
        <v>180</v>
      </c>
      <c r="E5" s="227"/>
      <c r="F5" s="228">
        <v>12</v>
      </c>
      <c r="G5" s="228">
        <v>14</v>
      </c>
      <c r="H5" s="228">
        <v>12</v>
      </c>
      <c r="I5" s="228">
        <v>13</v>
      </c>
      <c r="J5" s="228">
        <v>13</v>
      </c>
      <c r="K5" s="228">
        <v>15</v>
      </c>
      <c r="L5" s="228">
        <v>14</v>
      </c>
      <c r="M5" s="228">
        <v>14</v>
      </c>
      <c r="N5" s="228">
        <v>13</v>
      </c>
      <c r="O5" s="228">
        <v>7</v>
      </c>
      <c r="P5" s="228">
        <v>15</v>
      </c>
      <c r="Q5" s="228">
        <v>13</v>
      </c>
      <c r="R5" s="228">
        <v>7</v>
      </c>
      <c r="S5" s="228">
        <v>14</v>
      </c>
      <c r="T5" s="228">
        <v>13</v>
      </c>
      <c r="U5" s="228">
        <v>6</v>
      </c>
      <c r="V5" s="228">
        <v>6</v>
      </c>
      <c r="W5" s="228">
        <v>14</v>
      </c>
      <c r="X5" s="228">
        <v>14</v>
      </c>
      <c r="Y5" s="228">
        <v>7</v>
      </c>
      <c r="Z5" s="228">
        <v>14</v>
      </c>
      <c r="AA5" s="228">
        <v>0</v>
      </c>
      <c r="AB5" s="228">
        <v>0</v>
      </c>
      <c r="AC5" s="228">
        <v>0</v>
      </c>
      <c r="AD5" s="228">
        <v>0</v>
      </c>
      <c r="AE5" s="228">
        <v>0</v>
      </c>
      <c r="AF5" s="228">
        <v>0</v>
      </c>
      <c r="AG5" s="228">
        <v>0</v>
      </c>
      <c r="AH5" s="228">
        <v>0</v>
      </c>
      <c r="AI5" s="228">
        <v>0</v>
      </c>
      <c r="AJ5" s="228">
        <v>0</v>
      </c>
      <c r="AK5" s="228">
        <v>0</v>
      </c>
      <c r="AL5" s="228">
        <v>0</v>
      </c>
      <c r="AM5" s="65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</row>
    <row r="6" spans="1:58" ht="18.899999999999999" customHeight="1">
      <c r="A6" s="65"/>
      <c r="B6" s="224">
        <v>2</v>
      </c>
      <c r="C6" s="225" t="s">
        <v>23</v>
      </c>
      <c r="D6" s="226">
        <v>166</v>
      </c>
      <c r="E6" s="227">
        <v>2</v>
      </c>
      <c r="F6" s="228">
        <v>13</v>
      </c>
      <c r="G6" s="228">
        <v>12</v>
      </c>
      <c r="H6" s="228">
        <v>4</v>
      </c>
      <c r="I6" s="228">
        <v>13</v>
      </c>
      <c r="J6" s="228">
        <v>14</v>
      </c>
      <c r="K6" s="228">
        <v>13</v>
      </c>
      <c r="L6" s="228">
        <v>12</v>
      </c>
      <c r="M6" s="228">
        <v>4</v>
      </c>
      <c r="N6" s="228">
        <v>13</v>
      </c>
      <c r="O6" s="228">
        <v>5</v>
      </c>
      <c r="P6" s="228">
        <v>13</v>
      </c>
      <c r="Q6" s="228">
        <v>13</v>
      </c>
      <c r="R6" s="228">
        <v>7</v>
      </c>
      <c r="S6" s="228">
        <v>13</v>
      </c>
      <c r="T6" s="228">
        <v>6</v>
      </c>
      <c r="U6" s="228">
        <v>0</v>
      </c>
      <c r="V6" s="228">
        <v>0</v>
      </c>
      <c r="W6" s="228">
        <v>6</v>
      </c>
      <c r="X6" s="228">
        <v>13</v>
      </c>
      <c r="Y6" s="228">
        <v>12</v>
      </c>
      <c r="Z6" s="228">
        <v>12</v>
      </c>
      <c r="AA6" s="228">
        <v>0</v>
      </c>
      <c r="AB6" s="228">
        <v>0</v>
      </c>
      <c r="AC6" s="228">
        <v>0</v>
      </c>
      <c r="AD6" s="228">
        <v>0</v>
      </c>
      <c r="AE6" s="228">
        <v>0</v>
      </c>
      <c r="AF6" s="228">
        <v>0</v>
      </c>
      <c r="AG6" s="228">
        <v>0</v>
      </c>
      <c r="AH6" s="228">
        <v>0</v>
      </c>
      <c r="AI6" s="228">
        <v>0</v>
      </c>
      <c r="AJ6" s="228">
        <v>0</v>
      </c>
      <c r="AK6" s="228">
        <v>0</v>
      </c>
      <c r="AL6" s="228">
        <v>0</v>
      </c>
      <c r="AM6" s="65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58" ht="18.899999999999999" customHeight="1">
      <c r="A7" s="65"/>
      <c r="B7" s="224">
        <v>3</v>
      </c>
      <c r="C7" s="225" t="s">
        <v>33</v>
      </c>
      <c r="D7" s="226">
        <v>160</v>
      </c>
      <c r="E7" s="227">
        <v>1</v>
      </c>
      <c r="F7" s="228">
        <v>3</v>
      </c>
      <c r="G7" s="228">
        <v>14</v>
      </c>
      <c r="H7" s="228">
        <v>15</v>
      </c>
      <c r="I7" s="228">
        <v>8</v>
      </c>
      <c r="J7" s="228">
        <v>11</v>
      </c>
      <c r="K7" s="228">
        <v>7</v>
      </c>
      <c r="L7" s="228">
        <v>0</v>
      </c>
      <c r="M7" s="228">
        <v>7</v>
      </c>
      <c r="N7" s="228">
        <v>12</v>
      </c>
      <c r="O7" s="228">
        <v>5</v>
      </c>
      <c r="P7" s="228">
        <v>13</v>
      </c>
      <c r="Q7" s="228">
        <v>13</v>
      </c>
      <c r="R7" s="228">
        <v>7</v>
      </c>
      <c r="S7" s="228">
        <v>6</v>
      </c>
      <c r="T7" s="228">
        <v>14</v>
      </c>
      <c r="U7" s="228">
        <v>15</v>
      </c>
      <c r="V7" s="228">
        <v>7</v>
      </c>
      <c r="W7" s="228">
        <v>14</v>
      </c>
      <c r="X7" s="228">
        <v>12</v>
      </c>
      <c r="Y7" s="228">
        <v>0</v>
      </c>
      <c r="Z7" s="228">
        <v>12</v>
      </c>
      <c r="AA7" s="228">
        <v>0</v>
      </c>
      <c r="AB7" s="228">
        <v>0</v>
      </c>
      <c r="AC7" s="228">
        <v>0</v>
      </c>
      <c r="AD7" s="228">
        <v>0</v>
      </c>
      <c r="AE7" s="228">
        <v>0</v>
      </c>
      <c r="AF7" s="228">
        <v>0</v>
      </c>
      <c r="AG7" s="228">
        <v>0</v>
      </c>
      <c r="AH7" s="228">
        <v>0</v>
      </c>
      <c r="AI7" s="228">
        <v>0</v>
      </c>
      <c r="AJ7" s="228">
        <v>0</v>
      </c>
      <c r="AK7" s="228">
        <v>0</v>
      </c>
      <c r="AL7" s="228">
        <v>0</v>
      </c>
      <c r="AM7" s="65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58" ht="18.899999999999999" customHeight="1">
      <c r="A8" s="65"/>
      <c r="B8" s="224">
        <v>4</v>
      </c>
      <c r="C8" s="225" t="s">
        <v>25</v>
      </c>
      <c r="D8" s="226">
        <v>148</v>
      </c>
      <c r="E8" s="227">
        <v>4</v>
      </c>
      <c r="F8" s="228">
        <v>10</v>
      </c>
      <c r="G8" s="228">
        <v>6</v>
      </c>
      <c r="H8" s="228">
        <v>14</v>
      </c>
      <c r="I8" s="228">
        <v>12</v>
      </c>
      <c r="J8" s="228">
        <v>14</v>
      </c>
      <c r="K8" s="228">
        <v>7</v>
      </c>
      <c r="L8" s="228">
        <v>4</v>
      </c>
      <c r="M8" s="228">
        <v>7</v>
      </c>
      <c r="N8" s="228">
        <v>5</v>
      </c>
      <c r="O8" s="228">
        <v>15</v>
      </c>
      <c r="P8" s="228">
        <v>13</v>
      </c>
      <c r="Q8" s="228">
        <v>5</v>
      </c>
      <c r="R8" s="228">
        <v>13</v>
      </c>
      <c r="S8" s="228">
        <v>7</v>
      </c>
      <c r="T8" s="228">
        <v>12</v>
      </c>
      <c r="U8" s="228">
        <v>0</v>
      </c>
      <c r="V8" s="228">
        <v>0</v>
      </c>
      <c r="W8" s="228">
        <v>13</v>
      </c>
      <c r="X8" s="228">
        <v>11</v>
      </c>
      <c r="Y8" s="228">
        <v>0</v>
      </c>
      <c r="Z8" s="228">
        <v>0</v>
      </c>
      <c r="AA8" s="228">
        <v>0</v>
      </c>
      <c r="AB8" s="228">
        <v>0</v>
      </c>
      <c r="AC8" s="228">
        <v>0</v>
      </c>
      <c r="AD8" s="228">
        <v>0</v>
      </c>
      <c r="AE8" s="228">
        <v>0</v>
      </c>
      <c r="AF8" s="228">
        <v>0</v>
      </c>
      <c r="AG8" s="228">
        <v>0</v>
      </c>
      <c r="AH8" s="228">
        <v>0</v>
      </c>
      <c r="AI8" s="228">
        <v>0</v>
      </c>
      <c r="AJ8" s="228">
        <v>0</v>
      </c>
      <c r="AK8" s="228">
        <v>0</v>
      </c>
      <c r="AL8" s="228">
        <v>0</v>
      </c>
      <c r="AM8" s="65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</row>
    <row r="9" spans="1:58" ht="18.899999999999999" customHeight="1">
      <c r="A9" s="65"/>
      <c r="B9" s="224">
        <v>5</v>
      </c>
      <c r="C9" s="225" t="s">
        <v>43</v>
      </c>
      <c r="D9" s="226">
        <v>134</v>
      </c>
      <c r="E9" s="227">
        <v>4</v>
      </c>
      <c r="F9" s="228">
        <v>11</v>
      </c>
      <c r="G9" s="228">
        <v>5</v>
      </c>
      <c r="H9" s="228">
        <v>0</v>
      </c>
      <c r="I9" s="228">
        <v>0</v>
      </c>
      <c r="J9" s="228">
        <v>9</v>
      </c>
      <c r="K9" s="228">
        <v>3</v>
      </c>
      <c r="L9" s="228">
        <v>11</v>
      </c>
      <c r="M9" s="228">
        <v>9</v>
      </c>
      <c r="N9" s="228">
        <v>12</v>
      </c>
      <c r="O9" s="228">
        <v>11</v>
      </c>
      <c r="P9" s="228">
        <v>10</v>
      </c>
      <c r="Q9" s="228">
        <v>2</v>
      </c>
      <c r="R9" s="228">
        <v>10</v>
      </c>
      <c r="S9" s="228">
        <v>13</v>
      </c>
      <c r="T9" s="228">
        <v>4</v>
      </c>
      <c r="U9" s="228">
        <v>0</v>
      </c>
      <c r="V9" s="228">
        <v>0</v>
      </c>
      <c r="W9" s="228">
        <v>11</v>
      </c>
      <c r="X9" s="228">
        <v>5</v>
      </c>
      <c r="Y9" s="228">
        <v>13</v>
      </c>
      <c r="Z9" s="228">
        <v>9</v>
      </c>
      <c r="AA9" s="228">
        <v>0</v>
      </c>
      <c r="AB9" s="228">
        <v>0</v>
      </c>
      <c r="AC9" s="228">
        <v>0</v>
      </c>
      <c r="AD9" s="228">
        <v>0</v>
      </c>
      <c r="AE9" s="228">
        <v>0</v>
      </c>
      <c r="AF9" s="228">
        <v>0</v>
      </c>
      <c r="AG9" s="228">
        <v>0</v>
      </c>
      <c r="AH9" s="228">
        <v>0</v>
      </c>
      <c r="AI9" s="228">
        <v>0</v>
      </c>
      <c r="AJ9" s="228">
        <v>0</v>
      </c>
      <c r="AK9" s="228">
        <v>0</v>
      </c>
      <c r="AL9" s="228">
        <v>0</v>
      </c>
      <c r="AM9" s="65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</row>
    <row r="10" spans="1:58" ht="18.899999999999999" customHeight="1">
      <c r="A10" s="65"/>
      <c r="B10" s="224">
        <v>6</v>
      </c>
      <c r="C10" s="225" t="s">
        <v>48</v>
      </c>
      <c r="D10" s="226">
        <v>112</v>
      </c>
      <c r="E10" s="227"/>
      <c r="F10" s="228">
        <v>3</v>
      </c>
      <c r="G10" s="228">
        <v>8</v>
      </c>
      <c r="H10" s="228">
        <v>10</v>
      </c>
      <c r="I10" s="228">
        <v>9</v>
      </c>
      <c r="J10" s="228">
        <v>5</v>
      </c>
      <c r="K10" s="228">
        <v>3</v>
      </c>
      <c r="L10" s="228">
        <v>5</v>
      </c>
      <c r="M10" s="228">
        <v>3</v>
      </c>
      <c r="N10" s="228">
        <v>5</v>
      </c>
      <c r="O10" s="228">
        <v>11</v>
      </c>
      <c r="P10" s="228">
        <v>11</v>
      </c>
      <c r="Q10" s="228">
        <v>9</v>
      </c>
      <c r="R10" s="228">
        <v>4</v>
      </c>
      <c r="S10" s="228">
        <v>10</v>
      </c>
      <c r="T10" s="228">
        <v>4</v>
      </c>
      <c r="U10" s="228">
        <v>3</v>
      </c>
      <c r="V10" s="228">
        <v>4</v>
      </c>
      <c r="W10" s="228">
        <v>12</v>
      </c>
      <c r="X10" s="228">
        <v>4</v>
      </c>
      <c r="Y10" s="228">
        <v>6</v>
      </c>
      <c r="Z10" s="228">
        <v>11</v>
      </c>
      <c r="AA10" s="228">
        <v>0</v>
      </c>
      <c r="AB10" s="228">
        <v>0</v>
      </c>
      <c r="AC10" s="228">
        <v>0</v>
      </c>
      <c r="AD10" s="228">
        <v>0</v>
      </c>
      <c r="AE10" s="228">
        <v>0</v>
      </c>
      <c r="AF10" s="228">
        <v>0</v>
      </c>
      <c r="AG10" s="228">
        <v>0</v>
      </c>
      <c r="AH10" s="228">
        <v>0</v>
      </c>
      <c r="AI10" s="228">
        <v>0</v>
      </c>
      <c r="AJ10" s="228">
        <v>0</v>
      </c>
      <c r="AK10" s="228">
        <v>0</v>
      </c>
      <c r="AL10" s="228">
        <v>0</v>
      </c>
      <c r="AM10" s="65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</row>
    <row r="11" spans="1:58" ht="18.899999999999999" customHeight="1">
      <c r="A11" s="65"/>
      <c r="B11" s="224">
        <v>7</v>
      </c>
      <c r="C11" s="225" t="s">
        <v>44</v>
      </c>
      <c r="D11" s="226">
        <v>109</v>
      </c>
      <c r="E11" s="227">
        <v>4</v>
      </c>
      <c r="F11" s="228">
        <v>13</v>
      </c>
      <c r="G11" s="228">
        <v>14</v>
      </c>
      <c r="H11" s="228">
        <v>4</v>
      </c>
      <c r="I11" s="228">
        <v>3</v>
      </c>
      <c r="J11" s="228">
        <v>6</v>
      </c>
      <c r="K11" s="228">
        <v>4</v>
      </c>
      <c r="L11" s="228">
        <v>5</v>
      </c>
      <c r="M11" s="228">
        <v>12</v>
      </c>
      <c r="N11" s="228">
        <v>7</v>
      </c>
      <c r="O11" s="228">
        <v>2</v>
      </c>
      <c r="P11" s="228">
        <v>4</v>
      </c>
      <c r="Q11" s="228">
        <v>4</v>
      </c>
      <c r="R11" s="228">
        <v>1</v>
      </c>
      <c r="S11" s="228">
        <v>0</v>
      </c>
      <c r="T11" s="228">
        <v>0</v>
      </c>
      <c r="U11" s="228">
        <v>0</v>
      </c>
      <c r="V11" s="228">
        <v>0</v>
      </c>
      <c r="W11" s="228">
        <v>10</v>
      </c>
      <c r="X11" s="228">
        <v>1</v>
      </c>
      <c r="Y11" s="228">
        <v>11</v>
      </c>
      <c r="Z11" s="228">
        <v>15</v>
      </c>
      <c r="AA11" s="228">
        <v>0</v>
      </c>
      <c r="AB11" s="228">
        <v>0</v>
      </c>
      <c r="AC11" s="228">
        <v>0</v>
      </c>
      <c r="AD11" s="228">
        <v>0</v>
      </c>
      <c r="AE11" s="228">
        <v>0</v>
      </c>
      <c r="AF11" s="228">
        <v>0</v>
      </c>
      <c r="AG11" s="228">
        <v>0</v>
      </c>
      <c r="AH11" s="228">
        <v>0</v>
      </c>
      <c r="AI11" s="228">
        <v>0</v>
      </c>
      <c r="AJ11" s="228">
        <v>0</v>
      </c>
      <c r="AK11" s="228">
        <v>0</v>
      </c>
      <c r="AL11" s="228">
        <v>0</v>
      </c>
      <c r="AM11" s="65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</row>
    <row r="12" spans="1:58" ht="18.899999999999999" customHeight="1">
      <c r="A12" s="65"/>
      <c r="B12" s="160"/>
      <c r="C12" s="221" t="s">
        <v>61</v>
      </c>
      <c r="D12" s="226"/>
      <c r="E12" s="227"/>
      <c r="F12" s="388">
        <v>45904</v>
      </c>
      <c r="G12" s="388"/>
      <c r="H12" s="388">
        <v>45918</v>
      </c>
      <c r="I12" s="388"/>
      <c r="J12" s="388">
        <v>45932</v>
      </c>
      <c r="K12" s="388"/>
      <c r="L12" s="241">
        <v>45946</v>
      </c>
      <c r="M12" s="388">
        <v>45960</v>
      </c>
      <c r="N12" s="388"/>
      <c r="O12" s="388">
        <v>45974</v>
      </c>
      <c r="P12" s="388"/>
      <c r="Q12" s="388">
        <v>45988</v>
      </c>
      <c r="R12" s="388"/>
      <c r="S12" s="388">
        <v>46002</v>
      </c>
      <c r="T12" s="388"/>
      <c r="U12" s="388">
        <v>46030</v>
      </c>
      <c r="V12" s="388"/>
      <c r="W12" s="388">
        <v>46044</v>
      </c>
      <c r="X12" s="388"/>
      <c r="Y12" s="388">
        <v>46058</v>
      </c>
      <c r="Z12" s="388"/>
      <c r="AA12" s="388">
        <v>46072</v>
      </c>
      <c r="AB12" s="388"/>
      <c r="AC12" s="388">
        <v>46086</v>
      </c>
      <c r="AD12" s="388"/>
      <c r="AE12" s="388">
        <v>46100</v>
      </c>
      <c r="AF12" s="388"/>
      <c r="AG12" s="388">
        <v>46114</v>
      </c>
      <c r="AH12" s="388"/>
      <c r="AI12" s="388">
        <v>46128</v>
      </c>
      <c r="AJ12" s="388"/>
      <c r="AK12" s="388">
        <v>46142</v>
      </c>
      <c r="AL12" s="388"/>
      <c r="AM12" s="65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</row>
    <row r="13" spans="1:58" ht="18.899999999999999" customHeight="1">
      <c r="A13" s="65"/>
      <c r="B13" s="224">
        <v>1</v>
      </c>
      <c r="C13" s="225" t="s">
        <v>53</v>
      </c>
      <c r="D13" s="226">
        <v>183</v>
      </c>
      <c r="E13" s="227">
        <v>3</v>
      </c>
      <c r="F13" s="228">
        <v>12</v>
      </c>
      <c r="G13" s="228">
        <v>15</v>
      </c>
      <c r="H13" s="228">
        <v>13</v>
      </c>
      <c r="I13" s="228">
        <v>14</v>
      </c>
      <c r="J13" s="228">
        <v>13</v>
      </c>
      <c r="K13" s="228">
        <v>14</v>
      </c>
      <c r="L13" s="228">
        <v>0</v>
      </c>
      <c r="M13" s="228">
        <v>15</v>
      </c>
      <c r="N13" s="228">
        <v>5</v>
      </c>
      <c r="O13" s="228">
        <v>6</v>
      </c>
      <c r="P13" s="228">
        <v>12</v>
      </c>
      <c r="Q13" s="228">
        <v>14</v>
      </c>
      <c r="R13" s="228">
        <v>14</v>
      </c>
      <c r="S13" s="228">
        <v>13</v>
      </c>
      <c r="T13" s="228">
        <v>14</v>
      </c>
      <c r="U13" s="228">
        <v>14</v>
      </c>
      <c r="V13" s="228">
        <v>15</v>
      </c>
      <c r="W13" s="228">
        <v>14</v>
      </c>
      <c r="X13" s="228">
        <v>14</v>
      </c>
      <c r="Y13" s="228">
        <v>0</v>
      </c>
      <c r="Z13" s="228">
        <v>0</v>
      </c>
      <c r="AA13" s="228">
        <v>0</v>
      </c>
      <c r="AB13" s="228">
        <v>0</v>
      </c>
      <c r="AC13" s="228">
        <v>0</v>
      </c>
      <c r="AD13" s="228">
        <v>0</v>
      </c>
      <c r="AE13" s="228">
        <v>0</v>
      </c>
      <c r="AF13" s="228">
        <v>0</v>
      </c>
      <c r="AG13" s="228">
        <v>0</v>
      </c>
      <c r="AH13" s="228">
        <v>0</v>
      </c>
      <c r="AI13" s="228">
        <v>0</v>
      </c>
      <c r="AJ13" s="228">
        <v>0</v>
      </c>
      <c r="AK13" s="228">
        <v>0</v>
      </c>
      <c r="AL13" s="228">
        <v>0</v>
      </c>
      <c r="AM13" s="65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</row>
    <row r="14" spans="1:58" ht="18.899999999999999" customHeight="1">
      <c r="A14" s="65"/>
      <c r="B14" s="224">
        <v>2</v>
      </c>
      <c r="C14" s="225" t="s">
        <v>90</v>
      </c>
      <c r="D14" s="226">
        <v>182</v>
      </c>
      <c r="E14" s="227">
        <v>2</v>
      </c>
      <c r="F14" s="228">
        <v>0</v>
      </c>
      <c r="G14" s="228">
        <v>0</v>
      </c>
      <c r="H14" s="228">
        <v>12</v>
      </c>
      <c r="I14" s="228">
        <v>15</v>
      </c>
      <c r="J14" s="228">
        <v>13</v>
      </c>
      <c r="K14" s="228">
        <v>6</v>
      </c>
      <c r="L14" s="228">
        <v>13</v>
      </c>
      <c r="M14" s="228">
        <v>15</v>
      </c>
      <c r="N14" s="228">
        <v>14</v>
      </c>
      <c r="O14" s="228">
        <v>14</v>
      </c>
      <c r="P14" s="228">
        <v>14</v>
      </c>
      <c r="Q14" s="228">
        <v>13</v>
      </c>
      <c r="R14" s="228">
        <v>14</v>
      </c>
      <c r="S14" s="228">
        <v>14</v>
      </c>
      <c r="T14" s="228">
        <v>14</v>
      </c>
      <c r="U14" s="228">
        <v>14</v>
      </c>
      <c r="V14" s="228">
        <v>13</v>
      </c>
      <c r="W14" s="228">
        <v>13</v>
      </c>
      <c r="X14" s="228">
        <v>12</v>
      </c>
      <c r="Y14" s="228">
        <v>13</v>
      </c>
      <c r="Z14" s="228">
        <v>15</v>
      </c>
      <c r="AA14" s="228">
        <v>0</v>
      </c>
      <c r="AB14" s="228">
        <v>0</v>
      </c>
      <c r="AC14" s="228">
        <v>0</v>
      </c>
      <c r="AD14" s="228">
        <v>0</v>
      </c>
      <c r="AE14" s="228">
        <v>0</v>
      </c>
      <c r="AF14" s="228">
        <v>0</v>
      </c>
      <c r="AG14" s="228">
        <v>0</v>
      </c>
      <c r="AH14" s="228">
        <v>0</v>
      </c>
      <c r="AI14" s="228">
        <v>0</v>
      </c>
      <c r="AJ14" s="228">
        <v>0</v>
      </c>
      <c r="AK14" s="228">
        <v>0</v>
      </c>
      <c r="AL14" s="228">
        <v>0</v>
      </c>
      <c r="AM14" s="65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</row>
    <row r="15" spans="1:58" ht="18.899999999999999" customHeight="1">
      <c r="A15" s="65"/>
      <c r="B15" s="224">
        <v>3</v>
      </c>
      <c r="C15" s="225" t="s">
        <v>22</v>
      </c>
      <c r="D15" s="226">
        <v>178</v>
      </c>
      <c r="E15" s="227"/>
      <c r="F15" s="228">
        <v>13</v>
      </c>
      <c r="G15" s="228">
        <v>13</v>
      </c>
      <c r="H15" s="228">
        <v>13</v>
      </c>
      <c r="I15" s="228">
        <v>5</v>
      </c>
      <c r="J15" s="228">
        <v>7</v>
      </c>
      <c r="K15" s="228">
        <v>15</v>
      </c>
      <c r="L15" s="228">
        <v>12</v>
      </c>
      <c r="M15" s="228">
        <v>12</v>
      </c>
      <c r="N15" s="228">
        <v>4</v>
      </c>
      <c r="O15" s="228">
        <v>12</v>
      </c>
      <c r="P15" s="228">
        <v>12</v>
      </c>
      <c r="Q15" s="228">
        <v>12</v>
      </c>
      <c r="R15" s="228">
        <v>15</v>
      </c>
      <c r="S15" s="228">
        <v>13</v>
      </c>
      <c r="T15" s="228">
        <v>13</v>
      </c>
      <c r="U15" s="228">
        <v>13</v>
      </c>
      <c r="V15" s="228">
        <v>14</v>
      </c>
      <c r="W15" s="228">
        <v>15</v>
      </c>
      <c r="X15" s="228">
        <v>15</v>
      </c>
      <c r="Y15" s="228">
        <v>6</v>
      </c>
      <c r="Z15" s="228">
        <v>14</v>
      </c>
      <c r="AA15" s="228">
        <v>0</v>
      </c>
      <c r="AB15" s="228">
        <v>0</v>
      </c>
      <c r="AC15" s="228">
        <v>0</v>
      </c>
      <c r="AD15" s="228">
        <v>0</v>
      </c>
      <c r="AE15" s="228">
        <v>0</v>
      </c>
      <c r="AF15" s="228">
        <v>0</v>
      </c>
      <c r="AG15" s="228">
        <v>0</v>
      </c>
      <c r="AH15" s="228">
        <v>0</v>
      </c>
      <c r="AI15" s="228">
        <v>0</v>
      </c>
      <c r="AJ15" s="228">
        <v>0</v>
      </c>
      <c r="AK15" s="228">
        <v>0</v>
      </c>
      <c r="AL15" s="228">
        <v>0</v>
      </c>
      <c r="AM15" s="65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</row>
    <row r="16" spans="1:58" ht="18.899999999999999" customHeight="1">
      <c r="A16" s="65"/>
      <c r="B16" s="224">
        <v>4</v>
      </c>
      <c r="C16" s="225" t="s">
        <v>24</v>
      </c>
      <c r="D16" s="226">
        <v>176</v>
      </c>
      <c r="E16" s="227">
        <v>2</v>
      </c>
      <c r="F16" s="228">
        <v>13</v>
      </c>
      <c r="G16" s="228">
        <v>14</v>
      </c>
      <c r="H16" s="228">
        <v>7</v>
      </c>
      <c r="I16" s="228">
        <v>7</v>
      </c>
      <c r="J16" s="228">
        <v>13</v>
      </c>
      <c r="K16" s="228">
        <v>13</v>
      </c>
      <c r="L16" s="228">
        <v>13</v>
      </c>
      <c r="M16" s="228">
        <v>8</v>
      </c>
      <c r="N16" s="228">
        <v>13</v>
      </c>
      <c r="O16" s="228">
        <v>15</v>
      </c>
      <c r="P16" s="228">
        <v>13</v>
      </c>
      <c r="Q16" s="228">
        <v>14</v>
      </c>
      <c r="R16" s="228">
        <v>7</v>
      </c>
      <c r="S16" s="228">
        <v>15</v>
      </c>
      <c r="T16" s="228">
        <v>12</v>
      </c>
      <c r="U16" s="228">
        <v>0</v>
      </c>
      <c r="V16" s="228">
        <v>0</v>
      </c>
      <c r="W16" s="228">
        <v>14</v>
      </c>
      <c r="X16" s="228">
        <v>13</v>
      </c>
      <c r="Y16" s="228">
        <v>13</v>
      </c>
      <c r="Z16" s="228">
        <v>7</v>
      </c>
      <c r="AA16" s="228">
        <v>0</v>
      </c>
      <c r="AB16" s="228">
        <v>0</v>
      </c>
      <c r="AC16" s="228">
        <v>0</v>
      </c>
      <c r="AD16" s="228">
        <v>0</v>
      </c>
      <c r="AE16" s="228">
        <v>0</v>
      </c>
      <c r="AF16" s="228">
        <v>0</v>
      </c>
      <c r="AG16" s="228">
        <v>0</v>
      </c>
      <c r="AH16" s="228">
        <v>0</v>
      </c>
      <c r="AI16" s="228">
        <v>0</v>
      </c>
      <c r="AJ16" s="228">
        <v>0</v>
      </c>
      <c r="AK16" s="228">
        <v>0</v>
      </c>
      <c r="AL16" s="228">
        <v>0</v>
      </c>
      <c r="AM16" s="65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</row>
    <row r="17" spans="1:58" ht="18.899999999999999" customHeight="1">
      <c r="A17" s="65"/>
      <c r="B17" s="224">
        <v>5</v>
      </c>
      <c r="C17" s="225" t="s">
        <v>82</v>
      </c>
      <c r="D17" s="226">
        <v>175</v>
      </c>
      <c r="E17" s="227"/>
      <c r="F17" s="228">
        <v>7</v>
      </c>
      <c r="G17" s="228">
        <v>12</v>
      </c>
      <c r="H17" s="228">
        <v>13</v>
      </c>
      <c r="I17" s="228">
        <v>13</v>
      </c>
      <c r="J17" s="228">
        <v>13</v>
      </c>
      <c r="K17" s="228">
        <v>11</v>
      </c>
      <c r="L17" s="228">
        <v>13</v>
      </c>
      <c r="M17" s="228">
        <v>12</v>
      </c>
      <c r="N17" s="228">
        <v>12</v>
      </c>
      <c r="O17" s="228">
        <v>15</v>
      </c>
      <c r="P17" s="228">
        <v>13</v>
      </c>
      <c r="Q17" s="228">
        <v>13</v>
      </c>
      <c r="R17" s="228">
        <v>12</v>
      </c>
      <c r="S17" s="228">
        <v>13</v>
      </c>
      <c r="T17" s="228">
        <v>14</v>
      </c>
      <c r="U17" s="228">
        <v>13</v>
      </c>
      <c r="V17" s="228">
        <v>13</v>
      </c>
      <c r="W17" s="228">
        <v>13</v>
      </c>
      <c r="X17" s="228">
        <v>14</v>
      </c>
      <c r="Y17" s="228">
        <v>14</v>
      </c>
      <c r="Z17" s="228">
        <v>14</v>
      </c>
      <c r="AA17" s="228">
        <v>0</v>
      </c>
      <c r="AB17" s="228">
        <v>0</v>
      </c>
      <c r="AC17" s="228">
        <v>0</v>
      </c>
      <c r="AD17" s="228">
        <v>0</v>
      </c>
      <c r="AE17" s="228">
        <v>0</v>
      </c>
      <c r="AF17" s="228">
        <v>0</v>
      </c>
      <c r="AG17" s="228">
        <v>0</v>
      </c>
      <c r="AH17" s="228">
        <v>0</v>
      </c>
      <c r="AI17" s="228">
        <v>0</v>
      </c>
      <c r="AJ17" s="228">
        <v>0</v>
      </c>
      <c r="AK17" s="228">
        <v>0</v>
      </c>
      <c r="AL17" s="228">
        <v>0</v>
      </c>
      <c r="AM17" s="65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</row>
    <row r="18" spans="1:58" ht="18.899999999999999" customHeight="1">
      <c r="A18" s="65"/>
      <c r="B18" s="224">
        <v>6</v>
      </c>
      <c r="C18" s="225" t="s">
        <v>27</v>
      </c>
      <c r="D18" s="226">
        <v>157</v>
      </c>
      <c r="E18" s="227">
        <v>4</v>
      </c>
      <c r="F18" s="228">
        <v>13</v>
      </c>
      <c r="G18" s="228">
        <v>5</v>
      </c>
      <c r="H18" s="228">
        <v>6</v>
      </c>
      <c r="I18" s="228">
        <v>13</v>
      </c>
      <c r="J18" s="228">
        <v>0</v>
      </c>
      <c r="K18" s="228">
        <v>0</v>
      </c>
      <c r="L18" s="228">
        <v>13</v>
      </c>
      <c r="M18" s="228">
        <v>13</v>
      </c>
      <c r="N18" s="228">
        <v>14</v>
      </c>
      <c r="O18" s="228">
        <v>13</v>
      </c>
      <c r="P18" s="228">
        <v>11</v>
      </c>
      <c r="Q18" s="228">
        <v>13</v>
      </c>
      <c r="R18" s="228">
        <v>12</v>
      </c>
      <c r="S18" s="228">
        <v>11</v>
      </c>
      <c r="T18" s="228">
        <v>13</v>
      </c>
      <c r="U18" s="228">
        <v>0</v>
      </c>
      <c r="V18" s="228">
        <v>0</v>
      </c>
      <c r="W18" s="228">
        <v>6</v>
      </c>
      <c r="X18" s="228">
        <v>6</v>
      </c>
      <c r="Y18" s="228">
        <v>5</v>
      </c>
      <c r="Z18" s="228">
        <v>12</v>
      </c>
      <c r="AA18" s="228">
        <v>0</v>
      </c>
      <c r="AB18" s="228">
        <v>0</v>
      </c>
      <c r="AC18" s="228">
        <v>0</v>
      </c>
      <c r="AD18" s="228">
        <v>0</v>
      </c>
      <c r="AE18" s="228">
        <v>0</v>
      </c>
      <c r="AF18" s="228">
        <v>0</v>
      </c>
      <c r="AG18" s="228">
        <v>0</v>
      </c>
      <c r="AH18" s="228">
        <v>0</v>
      </c>
      <c r="AI18" s="228">
        <v>0</v>
      </c>
      <c r="AJ18" s="228">
        <v>0</v>
      </c>
      <c r="AK18" s="228">
        <v>0</v>
      </c>
      <c r="AL18" s="228">
        <v>0</v>
      </c>
      <c r="AM18" s="65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</row>
    <row r="19" spans="1:58" ht="18.899999999999999" customHeight="1">
      <c r="A19" s="65"/>
      <c r="B19" s="224">
        <v>7</v>
      </c>
      <c r="C19" s="225" t="s">
        <v>28</v>
      </c>
      <c r="D19" s="226">
        <v>151</v>
      </c>
      <c r="E19" s="227">
        <v>2</v>
      </c>
      <c r="F19" s="228">
        <v>13</v>
      </c>
      <c r="G19" s="228">
        <v>7</v>
      </c>
      <c r="H19" s="228">
        <v>8</v>
      </c>
      <c r="I19" s="228">
        <v>13</v>
      </c>
      <c r="J19" s="228">
        <v>12</v>
      </c>
      <c r="K19" s="228">
        <v>7</v>
      </c>
      <c r="L19" s="228">
        <v>11</v>
      </c>
      <c r="M19" s="228">
        <v>13</v>
      </c>
      <c r="N19" s="228">
        <v>13</v>
      </c>
      <c r="O19" s="228">
        <v>13</v>
      </c>
      <c r="P19" s="228">
        <v>5</v>
      </c>
      <c r="Q19" s="228">
        <v>15</v>
      </c>
      <c r="R19" s="228">
        <v>7</v>
      </c>
      <c r="S19" s="228">
        <v>13</v>
      </c>
      <c r="T19" s="228">
        <v>4</v>
      </c>
      <c r="U19" s="228">
        <v>4</v>
      </c>
      <c r="V19" s="228">
        <v>13</v>
      </c>
      <c r="W19" s="228">
        <v>0</v>
      </c>
      <c r="X19" s="228">
        <v>0</v>
      </c>
      <c r="Y19" s="228">
        <v>5</v>
      </c>
      <c r="Z19" s="228">
        <v>6</v>
      </c>
      <c r="AA19" s="228">
        <v>0</v>
      </c>
      <c r="AB19" s="228">
        <v>0</v>
      </c>
      <c r="AC19" s="228">
        <v>0</v>
      </c>
      <c r="AD19" s="228">
        <v>0</v>
      </c>
      <c r="AE19" s="228">
        <v>0</v>
      </c>
      <c r="AF19" s="228">
        <v>0</v>
      </c>
      <c r="AG19" s="228">
        <v>0</v>
      </c>
      <c r="AH19" s="228">
        <v>0</v>
      </c>
      <c r="AI19" s="228">
        <v>0</v>
      </c>
      <c r="AJ19" s="228">
        <v>0</v>
      </c>
      <c r="AK19" s="228">
        <v>0</v>
      </c>
      <c r="AL19" s="228">
        <v>0</v>
      </c>
      <c r="AM19" s="65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</row>
    <row r="20" spans="1:58" ht="18.899999999999999" customHeight="1">
      <c r="A20" s="65"/>
      <c r="B20" s="224">
        <v>8</v>
      </c>
      <c r="C20" s="225" t="s">
        <v>71</v>
      </c>
      <c r="D20" s="226">
        <v>110</v>
      </c>
      <c r="E20" s="227">
        <v>4</v>
      </c>
      <c r="F20" s="228">
        <v>7</v>
      </c>
      <c r="G20" s="228">
        <v>5</v>
      </c>
      <c r="H20" s="228">
        <v>0</v>
      </c>
      <c r="I20" s="228">
        <v>0</v>
      </c>
      <c r="J20" s="228">
        <v>4</v>
      </c>
      <c r="K20" s="228">
        <v>6</v>
      </c>
      <c r="L20" s="228">
        <v>6</v>
      </c>
      <c r="M20" s="228">
        <v>6</v>
      </c>
      <c r="N20" s="228">
        <v>6</v>
      </c>
      <c r="O20" s="228">
        <v>11</v>
      </c>
      <c r="P20" s="228">
        <v>7</v>
      </c>
      <c r="Q20" s="228">
        <v>5</v>
      </c>
      <c r="R20" s="228">
        <v>12</v>
      </c>
      <c r="S20" s="228">
        <v>11</v>
      </c>
      <c r="T20" s="228">
        <v>6</v>
      </c>
      <c r="U20" s="228">
        <v>0</v>
      </c>
      <c r="V20" s="228">
        <v>0</v>
      </c>
      <c r="W20" s="228">
        <v>13</v>
      </c>
      <c r="X20" s="228">
        <v>13</v>
      </c>
      <c r="Y20" s="228">
        <v>6</v>
      </c>
      <c r="Z20" s="228">
        <v>6</v>
      </c>
      <c r="AA20" s="228">
        <v>0</v>
      </c>
      <c r="AB20" s="228">
        <v>0</v>
      </c>
      <c r="AC20" s="228">
        <v>0</v>
      </c>
      <c r="AD20" s="228">
        <v>0</v>
      </c>
      <c r="AE20" s="228">
        <v>0</v>
      </c>
      <c r="AF20" s="228">
        <v>0</v>
      </c>
      <c r="AG20" s="228">
        <v>0</v>
      </c>
      <c r="AH20" s="228">
        <v>0</v>
      </c>
      <c r="AI20" s="228">
        <v>0</v>
      </c>
      <c r="AJ20" s="228">
        <v>0</v>
      </c>
      <c r="AK20" s="228">
        <v>0</v>
      </c>
      <c r="AL20" s="228">
        <v>0</v>
      </c>
      <c r="AM20" s="65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</row>
    <row r="21" spans="1:58" ht="18.899999999999999" customHeight="1">
      <c r="A21" s="65"/>
      <c r="B21" s="160"/>
      <c r="C21" s="221" t="s">
        <v>62</v>
      </c>
      <c r="D21" s="226"/>
      <c r="E21" s="227"/>
      <c r="F21" s="388">
        <v>45904</v>
      </c>
      <c r="G21" s="388"/>
      <c r="H21" s="388">
        <v>45918</v>
      </c>
      <c r="I21" s="388"/>
      <c r="J21" s="388">
        <v>45932</v>
      </c>
      <c r="K21" s="388"/>
      <c r="L21" s="241">
        <v>45946</v>
      </c>
      <c r="M21" s="388">
        <v>45960</v>
      </c>
      <c r="N21" s="388"/>
      <c r="O21" s="388">
        <v>45974</v>
      </c>
      <c r="P21" s="388"/>
      <c r="Q21" s="388">
        <v>45988</v>
      </c>
      <c r="R21" s="388"/>
      <c r="S21" s="388">
        <v>46002</v>
      </c>
      <c r="T21" s="388"/>
      <c r="U21" s="388">
        <v>46030</v>
      </c>
      <c r="V21" s="388"/>
      <c r="W21" s="388">
        <v>46044</v>
      </c>
      <c r="X21" s="388"/>
      <c r="Y21" s="388">
        <v>46058</v>
      </c>
      <c r="Z21" s="388"/>
      <c r="AA21" s="388">
        <v>46072</v>
      </c>
      <c r="AB21" s="388"/>
      <c r="AC21" s="388">
        <v>46086</v>
      </c>
      <c r="AD21" s="388"/>
      <c r="AE21" s="388">
        <v>46100</v>
      </c>
      <c r="AF21" s="388"/>
      <c r="AG21" s="388">
        <v>46114</v>
      </c>
      <c r="AH21" s="388"/>
      <c r="AI21" s="388">
        <v>46128</v>
      </c>
      <c r="AJ21" s="388"/>
      <c r="AK21" s="388">
        <v>46142</v>
      </c>
      <c r="AL21" s="388"/>
      <c r="AM21" s="289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</row>
    <row r="22" spans="1:58" ht="18.899999999999999" customHeight="1">
      <c r="A22" s="65"/>
      <c r="B22" s="224">
        <v>1</v>
      </c>
      <c r="C22" s="225" t="s">
        <v>12</v>
      </c>
      <c r="D22" s="226">
        <v>171</v>
      </c>
      <c r="E22" s="227">
        <v>2</v>
      </c>
      <c r="F22" s="228">
        <v>14</v>
      </c>
      <c r="G22" s="228">
        <v>13</v>
      </c>
      <c r="H22" s="228">
        <v>12</v>
      </c>
      <c r="I22" s="228">
        <v>7</v>
      </c>
      <c r="J22" s="228">
        <v>12</v>
      </c>
      <c r="K22" s="228">
        <v>14</v>
      </c>
      <c r="L22" s="228">
        <v>12</v>
      </c>
      <c r="M22" s="228">
        <v>12</v>
      </c>
      <c r="N22" s="228">
        <v>12</v>
      </c>
      <c r="O22" s="228">
        <v>11</v>
      </c>
      <c r="P22" s="228">
        <v>5</v>
      </c>
      <c r="Q22" s="228">
        <v>12</v>
      </c>
      <c r="R22" s="228">
        <v>14</v>
      </c>
      <c r="S22" s="228">
        <v>0</v>
      </c>
      <c r="T22" s="228">
        <v>0</v>
      </c>
      <c r="U22" s="228">
        <v>14</v>
      </c>
      <c r="V22" s="228">
        <v>13</v>
      </c>
      <c r="W22" s="228">
        <v>14</v>
      </c>
      <c r="X22" s="228">
        <v>13</v>
      </c>
      <c r="Y22" s="228">
        <v>14</v>
      </c>
      <c r="Z22" s="228">
        <v>12</v>
      </c>
      <c r="AA22" s="228">
        <v>0</v>
      </c>
      <c r="AB22" s="228">
        <v>0</v>
      </c>
      <c r="AC22" s="228">
        <v>0</v>
      </c>
      <c r="AD22" s="228">
        <v>0</v>
      </c>
      <c r="AE22" s="228">
        <v>0</v>
      </c>
      <c r="AF22" s="228">
        <v>0</v>
      </c>
      <c r="AG22" s="228">
        <v>0</v>
      </c>
      <c r="AH22" s="228">
        <v>0</v>
      </c>
      <c r="AI22" s="228">
        <v>0</v>
      </c>
      <c r="AJ22" s="228">
        <v>0</v>
      </c>
      <c r="AK22" s="228">
        <v>0</v>
      </c>
      <c r="AL22" s="228">
        <v>0</v>
      </c>
      <c r="AM22" s="65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</row>
    <row r="23" spans="1:58" ht="18.899999999999999" customHeight="1">
      <c r="A23" s="65"/>
      <c r="B23" s="224">
        <v>2</v>
      </c>
      <c r="C23" s="225" t="s">
        <v>93</v>
      </c>
      <c r="D23" s="226">
        <v>168</v>
      </c>
      <c r="E23" s="227">
        <v>2</v>
      </c>
      <c r="F23" s="228">
        <v>13</v>
      </c>
      <c r="G23" s="228">
        <v>13</v>
      </c>
      <c r="H23" s="228">
        <v>12</v>
      </c>
      <c r="I23" s="228">
        <v>12</v>
      </c>
      <c r="J23" s="228">
        <v>12</v>
      </c>
      <c r="K23" s="228">
        <v>8</v>
      </c>
      <c r="L23" s="228">
        <v>13</v>
      </c>
      <c r="M23" s="228">
        <v>3</v>
      </c>
      <c r="N23" s="228">
        <v>13</v>
      </c>
      <c r="O23" s="228">
        <v>11</v>
      </c>
      <c r="P23" s="228">
        <v>15</v>
      </c>
      <c r="Q23" s="228">
        <v>5</v>
      </c>
      <c r="R23" s="228">
        <v>12</v>
      </c>
      <c r="S23" s="228">
        <v>4</v>
      </c>
      <c r="T23" s="228">
        <v>13</v>
      </c>
      <c r="U23" s="228">
        <v>0</v>
      </c>
      <c r="V23" s="228">
        <v>0</v>
      </c>
      <c r="W23" s="228">
        <v>13</v>
      </c>
      <c r="X23" s="228">
        <v>15</v>
      </c>
      <c r="Y23" s="228">
        <v>12</v>
      </c>
      <c r="Z23" s="228">
        <v>11</v>
      </c>
      <c r="AA23" s="228">
        <v>0</v>
      </c>
      <c r="AB23" s="228">
        <v>0</v>
      </c>
      <c r="AC23" s="228">
        <v>0</v>
      </c>
      <c r="AD23" s="228">
        <v>0</v>
      </c>
      <c r="AE23" s="228">
        <v>0</v>
      </c>
      <c r="AF23" s="228">
        <v>0</v>
      </c>
      <c r="AG23" s="228">
        <v>0</v>
      </c>
      <c r="AH23" s="228">
        <v>0</v>
      </c>
      <c r="AI23" s="228">
        <v>0</v>
      </c>
      <c r="AJ23" s="228">
        <v>0</v>
      </c>
      <c r="AK23" s="228">
        <v>0</v>
      </c>
      <c r="AL23" s="228">
        <v>0</v>
      </c>
      <c r="AM23" s="65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</row>
    <row r="24" spans="1:58" ht="18.899999999999999" customHeight="1">
      <c r="A24" s="65"/>
      <c r="B24" s="224">
        <v>3</v>
      </c>
      <c r="C24" s="225" t="s">
        <v>49</v>
      </c>
      <c r="D24" s="226">
        <v>163</v>
      </c>
      <c r="E24" s="227"/>
      <c r="F24" s="228">
        <v>5</v>
      </c>
      <c r="G24" s="228">
        <v>13</v>
      </c>
      <c r="H24" s="228">
        <v>12</v>
      </c>
      <c r="I24" s="228">
        <v>13</v>
      </c>
      <c r="J24" s="228">
        <v>11</v>
      </c>
      <c r="K24" s="228">
        <v>2</v>
      </c>
      <c r="L24" s="228">
        <v>12</v>
      </c>
      <c r="M24" s="228">
        <v>12</v>
      </c>
      <c r="N24" s="228">
        <v>12</v>
      </c>
      <c r="O24" s="228">
        <v>12</v>
      </c>
      <c r="P24" s="228">
        <v>6</v>
      </c>
      <c r="Q24" s="228">
        <v>12</v>
      </c>
      <c r="R24" s="228">
        <v>13</v>
      </c>
      <c r="S24" s="228">
        <v>12</v>
      </c>
      <c r="T24" s="228">
        <v>13</v>
      </c>
      <c r="U24" s="228">
        <v>10</v>
      </c>
      <c r="V24" s="228">
        <v>14</v>
      </c>
      <c r="W24" s="228">
        <v>10</v>
      </c>
      <c r="X24" s="228">
        <v>11</v>
      </c>
      <c r="Y24" s="228">
        <v>13</v>
      </c>
      <c r="Z24" s="228">
        <v>11</v>
      </c>
      <c r="AA24" s="228">
        <v>0</v>
      </c>
      <c r="AB24" s="228">
        <v>0</v>
      </c>
      <c r="AC24" s="228">
        <v>0</v>
      </c>
      <c r="AD24" s="228">
        <v>0</v>
      </c>
      <c r="AE24" s="228">
        <v>0</v>
      </c>
      <c r="AF24" s="228">
        <v>0</v>
      </c>
      <c r="AG24" s="228">
        <v>0</v>
      </c>
      <c r="AH24" s="228">
        <v>0</v>
      </c>
      <c r="AI24" s="228">
        <v>0</v>
      </c>
      <c r="AJ24" s="228">
        <v>0</v>
      </c>
      <c r="AK24" s="228">
        <v>0</v>
      </c>
      <c r="AL24" s="228">
        <v>0</v>
      </c>
      <c r="AM24" s="65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</row>
    <row r="25" spans="1:58" ht="18.899999999999999" customHeight="1">
      <c r="A25" s="65"/>
      <c r="B25" s="224">
        <v>4</v>
      </c>
      <c r="C25" s="225" t="s">
        <v>83</v>
      </c>
      <c r="D25" s="226">
        <v>163</v>
      </c>
      <c r="E25" s="227"/>
      <c r="F25" s="228">
        <v>13</v>
      </c>
      <c r="G25" s="228">
        <v>13</v>
      </c>
      <c r="H25" s="228">
        <v>14</v>
      </c>
      <c r="I25" s="228">
        <v>13</v>
      </c>
      <c r="J25" s="228">
        <v>11</v>
      </c>
      <c r="K25" s="228">
        <v>11</v>
      </c>
      <c r="L25" s="228">
        <v>10</v>
      </c>
      <c r="M25" s="228">
        <v>12</v>
      </c>
      <c r="N25" s="228">
        <v>4</v>
      </c>
      <c r="O25" s="228">
        <v>12</v>
      </c>
      <c r="P25" s="228">
        <v>13</v>
      </c>
      <c r="Q25" s="228">
        <v>12</v>
      </c>
      <c r="R25" s="228">
        <v>4</v>
      </c>
      <c r="S25" s="228">
        <v>9</v>
      </c>
      <c r="T25" s="228">
        <v>11</v>
      </c>
      <c r="U25" s="228">
        <v>13</v>
      </c>
      <c r="V25" s="228">
        <v>10</v>
      </c>
      <c r="W25" s="228">
        <v>11</v>
      </c>
      <c r="X25" s="228">
        <v>14</v>
      </c>
      <c r="Y25" s="228">
        <v>11</v>
      </c>
      <c r="Z25" s="228">
        <v>12</v>
      </c>
      <c r="AA25" s="228">
        <v>0</v>
      </c>
      <c r="AB25" s="228">
        <v>0</v>
      </c>
      <c r="AC25" s="228">
        <v>0</v>
      </c>
      <c r="AD25" s="228">
        <v>0</v>
      </c>
      <c r="AE25" s="228">
        <v>0</v>
      </c>
      <c r="AF25" s="228">
        <v>0</v>
      </c>
      <c r="AG25" s="228">
        <v>0</v>
      </c>
      <c r="AH25" s="228">
        <v>0</v>
      </c>
      <c r="AI25" s="228">
        <v>0</v>
      </c>
      <c r="AJ25" s="228">
        <v>0</v>
      </c>
      <c r="AK25" s="228">
        <v>0</v>
      </c>
      <c r="AL25" s="228">
        <v>0</v>
      </c>
      <c r="AM25" s="65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</row>
    <row r="26" spans="1:58" ht="18.899999999999999" customHeight="1">
      <c r="A26" s="65"/>
      <c r="B26" s="224">
        <v>5</v>
      </c>
      <c r="C26" s="225" t="s">
        <v>3</v>
      </c>
      <c r="D26" s="226">
        <v>162</v>
      </c>
      <c r="E26" s="227"/>
      <c r="F26" s="228">
        <v>14</v>
      </c>
      <c r="G26" s="228">
        <v>13</v>
      </c>
      <c r="H26" s="228">
        <v>13</v>
      </c>
      <c r="I26" s="228">
        <v>11</v>
      </c>
      <c r="J26" s="228">
        <v>12</v>
      </c>
      <c r="K26" s="228">
        <v>14</v>
      </c>
      <c r="L26" s="228">
        <v>10</v>
      </c>
      <c r="M26" s="228">
        <v>11</v>
      </c>
      <c r="N26" s="228">
        <v>11</v>
      </c>
      <c r="O26" s="228">
        <v>11</v>
      </c>
      <c r="P26" s="228">
        <v>10</v>
      </c>
      <c r="Q26" s="228">
        <v>5</v>
      </c>
      <c r="R26" s="228">
        <v>13</v>
      </c>
      <c r="S26" s="228">
        <v>3</v>
      </c>
      <c r="T26" s="228">
        <v>9</v>
      </c>
      <c r="U26" s="228">
        <v>12</v>
      </c>
      <c r="V26" s="228">
        <v>9</v>
      </c>
      <c r="W26" s="228">
        <v>12</v>
      </c>
      <c r="X26" s="228">
        <v>14</v>
      </c>
      <c r="Y26" s="228">
        <v>10</v>
      </c>
      <c r="Z26" s="228">
        <v>12</v>
      </c>
      <c r="AA26" s="228">
        <v>0</v>
      </c>
      <c r="AB26" s="228">
        <v>0</v>
      </c>
      <c r="AC26" s="228">
        <v>0</v>
      </c>
      <c r="AD26" s="228">
        <v>0</v>
      </c>
      <c r="AE26" s="228">
        <v>0</v>
      </c>
      <c r="AF26" s="228">
        <v>0</v>
      </c>
      <c r="AG26" s="228">
        <v>0</v>
      </c>
      <c r="AH26" s="228">
        <v>0</v>
      </c>
      <c r="AI26" s="228">
        <v>0</v>
      </c>
      <c r="AJ26" s="228">
        <v>0</v>
      </c>
      <c r="AK26" s="228">
        <v>0</v>
      </c>
      <c r="AL26" s="228">
        <v>0</v>
      </c>
      <c r="AM26" s="65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</row>
    <row r="27" spans="1:58" ht="18.899999999999999" customHeight="1">
      <c r="A27" s="65"/>
      <c r="B27" s="224">
        <v>6</v>
      </c>
      <c r="C27" s="225" t="s">
        <v>32</v>
      </c>
      <c r="D27" s="226">
        <v>153</v>
      </c>
      <c r="E27" s="227"/>
      <c r="F27" s="228">
        <v>5</v>
      </c>
      <c r="G27" s="228">
        <v>13</v>
      </c>
      <c r="H27" s="228">
        <v>10</v>
      </c>
      <c r="I27" s="228">
        <v>11</v>
      </c>
      <c r="J27" s="228">
        <v>13</v>
      </c>
      <c r="K27" s="228">
        <v>3</v>
      </c>
      <c r="L27" s="228">
        <v>5</v>
      </c>
      <c r="M27" s="228">
        <v>5</v>
      </c>
      <c r="N27" s="228">
        <v>11</v>
      </c>
      <c r="O27" s="228">
        <v>13</v>
      </c>
      <c r="P27" s="228">
        <v>5</v>
      </c>
      <c r="Q27" s="228">
        <v>13</v>
      </c>
      <c r="R27" s="228">
        <v>3</v>
      </c>
      <c r="S27" s="228">
        <v>10</v>
      </c>
      <c r="T27" s="228">
        <v>2</v>
      </c>
      <c r="U27" s="228">
        <v>11</v>
      </c>
      <c r="V27" s="228">
        <v>13</v>
      </c>
      <c r="W27" s="228">
        <v>14</v>
      </c>
      <c r="X27" s="228">
        <v>12</v>
      </c>
      <c r="Y27" s="228">
        <v>6</v>
      </c>
      <c r="Z27" s="228">
        <v>9</v>
      </c>
      <c r="AA27" s="228">
        <v>0</v>
      </c>
      <c r="AB27" s="228">
        <v>0</v>
      </c>
      <c r="AC27" s="228">
        <v>0</v>
      </c>
      <c r="AD27" s="228">
        <v>0</v>
      </c>
      <c r="AE27" s="228">
        <v>0</v>
      </c>
      <c r="AF27" s="228">
        <v>0</v>
      </c>
      <c r="AG27" s="228">
        <v>0</v>
      </c>
      <c r="AH27" s="228">
        <v>0</v>
      </c>
      <c r="AI27" s="228">
        <v>0</v>
      </c>
      <c r="AJ27" s="228">
        <v>0</v>
      </c>
      <c r="AK27" s="228">
        <v>0</v>
      </c>
      <c r="AL27" s="228">
        <v>0</v>
      </c>
      <c r="AM27" s="65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</row>
    <row r="28" spans="1:58" ht="18.899999999999999" customHeight="1">
      <c r="A28" s="65"/>
      <c r="B28" s="224">
        <v>7</v>
      </c>
      <c r="C28" s="225" t="s">
        <v>95</v>
      </c>
      <c r="D28" s="226">
        <v>138</v>
      </c>
      <c r="E28" s="227"/>
      <c r="F28" s="228">
        <v>11</v>
      </c>
      <c r="G28" s="228">
        <v>10</v>
      </c>
      <c r="H28" s="228">
        <v>9</v>
      </c>
      <c r="I28" s="228">
        <v>9</v>
      </c>
      <c r="J28" s="228">
        <v>2</v>
      </c>
      <c r="K28" s="228">
        <v>5</v>
      </c>
      <c r="L28" s="228">
        <v>11</v>
      </c>
      <c r="M28" s="228">
        <v>3</v>
      </c>
      <c r="N28" s="228">
        <v>13</v>
      </c>
      <c r="O28" s="228">
        <v>9</v>
      </c>
      <c r="P28" s="228">
        <v>4</v>
      </c>
      <c r="Q28" s="228">
        <v>11</v>
      </c>
      <c r="R28" s="228">
        <v>10</v>
      </c>
      <c r="S28" s="228">
        <v>10</v>
      </c>
      <c r="T28" s="228">
        <v>10</v>
      </c>
      <c r="U28" s="228">
        <v>10</v>
      </c>
      <c r="V28" s="228">
        <v>10</v>
      </c>
      <c r="W28" s="228">
        <v>12</v>
      </c>
      <c r="X28" s="228">
        <v>6</v>
      </c>
      <c r="Y28" s="228">
        <v>4</v>
      </c>
      <c r="Z28" s="228">
        <v>11</v>
      </c>
      <c r="AA28" s="228">
        <v>0</v>
      </c>
      <c r="AB28" s="228">
        <v>0</v>
      </c>
      <c r="AC28" s="228">
        <v>0</v>
      </c>
      <c r="AD28" s="228">
        <v>0</v>
      </c>
      <c r="AE28" s="228">
        <v>0</v>
      </c>
      <c r="AF28" s="228">
        <v>0</v>
      </c>
      <c r="AG28" s="228">
        <v>0</v>
      </c>
      <c r="AH28" s="228">
        <v>0</v>
      </c>
      <c r="AI28" s="228">
        <v>0</v>
      </c>
      <c r="AJ28" s="228">
        <v>0</v>
      </c>
      <c r="AK28" s="228">
        <v>0</v>
      </c>
      <c r="AL28" s="228">
        <v>0</v>
      </c>
      <c r="AM28" s="65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</row>
    <row r="29" spans="1:58" ht="18.899999999999999" customHeight="1">
      <c r="A29" s="65"/>
      <c r="B29" s="224">
        <v>8</v>
      </c>
      <c r="C29" s="225" t="s">
        <v>26</v>
      </c>
      <c r="D29" s="226">
        <v>119</v>
      </c>
      <c r="E29" s="227"/>
      <c r="F29" s="228">
        <v>5</v>
      </c>
      <c r="G29" s="228">
        <v>11</v>
      </c>
      <c r="H29" s="228">
        <v>5</v>
      </c>
      <c r="I29" s="228">
        <v>11</v>
      </c>
      <c r="J29" s="228">
        <v>5</v>
      </c>
      <c r="K29" s="228">
        <v>11</v>
      </c>
      <c r="L29" s="228">
        <v>3</v>
      </c>
      <c r="M29" s="228">
        <v>10</v>
      </c>
      <c r="N29" s="228">
        <v>1</v>
      </c>
      <c r="O29" s="228">
        <v>5</v>
      </c>
      <c r="P29" s="228">
        <v>4</v>
      </c>
      <c r="Q29" s="228">
        <v>11</v>
      </c>
      <c r="R29" s="228">
        <v>12</v>
      </c>
      <c r="S29" s="228">
        <v>11</v>
      </c>
      <c r="T29" s="228">
        <v>3</v>
      </c>
      <c r="U29" s="228">
        <v>3</v>
      </c>
      <c r="V29" s="228">
        <v>12</v>
      </c>
      <c r="W29" s="228">
        <v>4</v>
      </c>
      <c r="X29" s="228">
        <v>2</v>
      </c>
      <c r="Y29" s="228">
        <v>2</v>
      </c>
      <c r="Z29" s="228">
        <v>10</v>
      </c>
      <c r="AA29" s="228">
        <v>0</v>
      </c>
      <c r="AB29" s="228">
        <v>0</v>
      </c>
      <c r="AC29" s="228">
        <v>0</v>
      </c>
      <c r="AD29" s="228">
        <v>0</v>
      </c>
      <c r="AE29" s="228">
        <v>0</v>
      </c>
      <c r="AF29" s="228">
        <v>0</v>
      </c>
      <c r="AG29" s="228">
        <v>0</v>
      </c>
      <c r="AH29" s="228">
        <v>0</v>
      </c>
      <c r="AI29" s="228">
        <v>0</v>
      </c>
      <c r="AJ29" s="228">
        <v>0</v>
      </c>
      <c r="AK29" s="228">
        <v>0</v>
      </c>
      <c r="AL29" s="228">
        <v>0</v>
      </c>
      <c r="AM29" s="65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</row>
    <row r="30" spans="1:58" ht="18.899999999999999" customHeight="1">
      <c r="A30" s="65"/>
      <c r="B30" s="224">
        <v>9</v>
      </c>
      <c r="C30" s="225" t="s">
        <v>97</v>
      </c>
      <c r="D30" s="226">
        <v>97</v>
      </c>
      <c r="E30" s="227">
        <v>8</v>
      </c>
      <c r="F30" s="228">
        <v>2</v>
      </c>
      <c r="G30" s="228">
        <v>3</v>
      </c>
      <c r="H30" s="228">
        <v>2</v>
      </c>
      <c r="I30" s="228">
        <v>12</v>
      </c>
      <c r="J30" s="228">
        <v>10</v>
      </c>
      <c r="K30" s="228">
        <v>11</v>
      </c>
      <c r="L30" s="228">
        <v>3</v>
      </c>
      <c r="M30" s="228">
        <v>3</v>
      </c>
      <c r="N30" s="228">
        <v>2</v>
      </c>
      <c r="O30" s="228">
        <v>0</v>
      </c>
      <c r="P30" s="228">
        <v>0</v>
      </c>
      <c r="Q30" s="228">
        <v>11</v>
      </c>
      <c r="R30" s="228">
        <v>12</v>
      </c>
      <c r="S30" s="228">
        <v>14</v>
      </c>
      <c r="T30" s="228">
        <v>12</v>
      </c>
      <c r="U30" s="228">
        <v>0</v>
      </c>
      <c r="V30" s="228">
        <v>0</v>
      </c>
      <c r="W30" s="228">
        <v>0</v>
      </c>
      <c r="X30" s="228">
        <v>0</v>
      </c>
      <c r="Y30" s="228">
        <v>0</v>
      </c>
      <c r="Z30" s="228">
        <v>0</v>
      </c>
      <c r="AA30" s="228">
        <v>0</v>
      </c>
      <c r="AB30" s="228">
        <v>0</v>
      </c>
      <c r="AC30" s="228">
        <v>0</v>
      </c>
      <c r="AD30" s="228">
        <v>0</v>
      </c>
      <c r="AE30" s="228">
        <v>0</v>
      </c>
      <c r="AF30" s="228">
        <v>0</v>
      </c>
      <c r="AG30" s="228">
        <v>0</v>
      </c>
      <c r="AH30" s="228">
        <v>0</v>
      </c>
      <c r="AI30" s="228">
        <v>0</v>
      </c>
      <c r="AJ30" s="228">
        <v>0</v>
      </c>
      <c r="AK30" s="228">
        <v>0</v>
      </c>
      <c r="AL30" s="228">
        <v>0</v>
      </c>
      <c r="AM30" s="65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</row>
    <row r="31" spans="1:58" ht="18.899999999999999" customHeight="1">
      <c r="A31" s="65"/>
      <c r="B31" s="224">
        <v>10</v>
      </c>
      <c r="C31" s="225" t="s">
        <v>4</v>
      </c>
      <c r="D31" s="226">
        <v>96</v>
      </c>
      <c r="E31" s="227"/>
      <c r="F31" s="228">
        <v>11</v>
      </c>
      <c r="G31" s="228">
        <v>0</v>
      </c>
      <c r="H31" s="228">
        <v>2</v>
      </c>
      <c r="I31" s="228">
        <v>1</v>
      </c>
      <c r="J31" s="228">
        <v>10</v>
      </c>
      <c r="K31" s="228">
        <v>4</v>
      </c>
      <c r="L31" s="228">
        <v>3</v>
      </c>
      <c r="M31" s="228">
        <v>4</v>
      </c>
      <c r="N31" s="228">
        <v>12</v>
      </c>
      <c r="O31" s="228">
        <v>11</v>
      </c>
      <c r="P31" s="228">
        <v>1</v>
      </c>
      <c r="Q31" s="228">
        <v>12</v>
      </c>
      <c r="R31" s="228">
        <v>4</v>
      </c>
      <c r="S31" s="228">
        <v>11</v>
      </c>
      <c r="T31" s="228">
        <v>1</v>
      </c>
      <c r="U31" s="228">
        <v>4</v>
      </c>
      <c r="V31" s="228">
        <v>4</v>
      </c>
      <c r="W31" s="228">
        <v>3</v>
      </c>
      <c r="X31" s="228">
        <v>5</v>
      </c>
      <c r="Y31" s="228">
        <v>4</v>
      </c>
      <c r="Z31" s="228">
        <v>3</v>
      </c>
      <c r="AA31" s="228">
        <v>0</v>
      </c>
      <c r="AB31" s="228">
        <v>0</v>
      </c>
      <c r="AC31" s="228">
        <v>0</v>
      </c>
      <c r="AD31" s="228">
        <v>0</v>
      </c>
      <c r="AE31" s="228">
        <v>0</v>
      </c>
      <c r="AF31" s="228">
        <v>0</v>
      </c>
      <c r="AG31" s="228">
        <v>0</v>
      </c>
      <c r="AH31" s="228">
        <v>0</v>
      </c>
      <c r="AI31" s="228">
        <v>0</v>
      </c>
      <c r="AJ31" s="228">
        <v>0</v>
      </c>
      <c r="AK31" s="228">
        <v>0</v>
      </c>
      <c r="AL31" s="228">
        <v>0</v>
      </c>
      <c r="AM31" s="65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</row>
    <row r="32" spans="1:58" ht="18.899999999999999" customHeight="1">
      <c r="A32" s="65"/>
      <c r="B32" s="224"/>
      <c r="C32" s="221" t="s">
        <v>102</v>
      </c>
      <c r="D32" s="226"/>
      <c r="E32" s="227"/>
      <c r="F32" s="388">
        <v>45904</v>
      </c>
      <c r="G32" s="388"/>
      <c r="H32" s="388">
        <v>45918</v>
      </c>
      <c r="I32" s="388"/>
      <c r="J32" s="388">
        <v>45932</v>
      </c>
      <c r="K32" s="388"/>
      <c r="L32" s="241">
        <v>45946</v>
      </c>
      <c r="M32" s="388">
        <v>45960</v>
      </c>
      <c r="N32" s="388"/>
      <c r="O32" s="388">
        <v>45974</v>
      </c>
      <c r="P32" s="388"/>
      <c r="Q32" s="388">
        <v>45988</v>
      </c>
      <c r="R32" s="388"/>
      <c r="S32" s="388">
        <v>46002</v>
      </c>
      <c r="T32" s="388"/>
      <c r="U32" s="388">
        <v>46030</v>
      </c>
      <c r="V32" s="388"/>
      <c r="W32" s="388">
        <v>46044</v>
      </c>
      <c r="X32" s="388"/>
      <c r="Y32" s="388">
        <v>46058</v>
      </c>
      <c r="Z32" s="388"/>
      <c r="AA32" s="388">
        <v>46072</v>
      </c>
      <c r="AB32" s="388"/>
      <c r="AC32" s="388">
        <v>46086</v>
      </c>
      <c r="AD32" s="388"/>
      <c r="AE32" s="388">
        <v>46100</v>
      </c>
      <c r="AF32" s="388"/>
      <c r="AG32" s="388">
        <v>46114</v>
      </c>
      <c r="AH32" s="388"/>
      <c r="AI32" s="388">
        <v>46128</v>
      </c>
      <c r="AJ32" s="388"/>
      <c r="AK32" s="388">
        <v>46142</v>
      </c>
      <c r="AL32" s="388"/>
      <c r="AM32" s="65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</row>
    <row r="33" spans="1:58" ht="18.899999999999999" customHeight="1">
      <c r="A33" s="65"/>
      <c r="B33" s="224">
        <v>1</v>
      </c>
      <c r="C33" s="367" t="s">
        <v>56</v>
      </c>
      <c r="D33" s="226">
        <v>171</v>
      </c>
      <c r="E33" s="227"/>
      <c r="F33" s="228">
        <v>5</v>
      </c>
      <c r="G33" s="228">
        <v>11</v>
      </c>
      <c r="H33" s="228">
        <v>12</v>
      </c>
      <c r="I33" s="228">
        <v>12</v>
      </c>
      <c r="J33" s="228">
        <v>13</v>
      </c>
      <c r="K33" s="228">
        <v>6</v>
      </c>
      <c r="L33" s="228">
        <v>5</v>
      </c>
      <c r="M33" s="228">
        <v>12</v>
      </c>
      <c r="N33" s="228">
        <v>11</v>
      </c>
      <c r="O33" s="228">
        <v>13</v>
      </c>
      <c r="P33" s="228">
        <v>14</v>
      </c>
      <c r="Q33" s="228">
        <v>15</v>
      </c>
      <c r="R33" s="228">
        <v>12</v>
      </c>
      <c r="S33" s="228">
        <v>13</v>
      </c>
      <c r="T33" s="228">
        <v>14</v>
      </c>
      <c r="U33" s="228">
        <v>5</v>
      </c>
      <c r="V33" s="228">
        <v>14</v>
      </c>
      <c r="W33" s="228">
        <v>6</v>
      </c>
      <c r="X33" s="228">
        <v>11</v>
      </c>
      <c r="Y33" s="228">
        <v>13</v>
      </c>
      <c r="Z33" s="228">
        <v>14</v>
      </c>
      <c r="AA33" s="228">
        <v>0</v>
      </c>
      <c r="AB33" s="228">
        <v>0</v>
      </c>
      <c r="AC33" s="228">
        <v>0</v>
      </c>
      <c r="AD33" s="228">
        <v>0</v>
      </c>
      <c r="AE33" s="228">
        <v>0</v>
      </c>
      <c r="AF33" s="228">
        <v>0</v>
      </c>
      <c r="AG33" s="228">
        <v>0</v>
      </c>
      <c r="AH33" s="228">
        <v>0</v>
      </c>
      <c r="AI33" s="228">
        <v>0</v>
      </c>
      <c r="AJ33" s="228">
        <v>0</v>
      </c>
      <c r="AK33" s="228">
        <v>0</v>
      </c>
      <c r="AL33" s="228">
        <v>0</v>
      </c>
      <c r="AM33" s="65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</row>
    <row r="34" spans="1:58" ht="18.899999999999999" customHeight="1">
      <c r="A34" s="65"/>
      <c r="B34" s="224">
        <v>2</v>
      </c>
      <c r="C34" s="367" t="s">
        <v>30</v>
      </c>
      <c r="D34" s="226">
        <v>164</v>
      </c>
      <c r="E34" s="227"/>
      <c r="F34" s="228">
        <v>14</v>
      </c>
      <c r="G34" s="228">
        <v>5</v>
      </c>
      <c r="H34" s="228">
        <v>4</v>
      </c>
      <c r="I34" s="228">
        <v>12</v>
      </c>
      <c r="J34" s="228">
        <v>12</v>
      </c>
      <c r="K34" s="228">
        <v>14</v>
      </c>
      <c r="L34" s="228">
        <v>8</v>
      </c>
      <c r="M34" s="228">
        <v>12</v>
      </c>
      <c r="N34" s="228">
        <v>12</v>
      </c>
      <c r="O34" s="228">
        <v>12</v>
      </c>
      <c r="P34" s="228">
        <v>12</v>
      </c>
      <c r="Q34" s="228">
        <v>4</v>
      </c>
      <c r="R34" s="228">
        <v>12</v>
      </c>
      <c r="S34" s="228">
        <v>13</v>
      </c>
      <c r="T34" s="228">
        <v>6</v>
      </c>
      <c r="U34" s="228">
        <v>14</v>
      </c>
      <c r="V34" s="228">
        <v>13</v>
      </c>
      <c r="W34" s="228">
        <v>4</v>
      </c>
      <c r="X34" s="228">
        <v>12</v>
      </c>
      <c r="Y34" s="228">
        <v>12</v>
      </c>
      <c r="Z34" s="228">
        <v>12</v>
      </c>
      <c r="AA34" s="228">
        <v>0</v>
      </c>
      <c r="AB34" s="228">
        <v>0</v>
      </c>
      <c r="AC34" s="228">
        <v>0</v>
      </c>
      <c r="AD34" s="228">
        <v>0</v>
      </c>
      <c r="AE34" s="228">
        <v>0</v>
      </c>
      <c r="AF34" s="228">
        <v>0</v>
      </c>
      <c r="AG34" s="228">
        <v>0</v>
      </c>
      <c r="AH34" s="228">
        <v>0</v>
      </c>
      <c r="AI34" s="228">
        <v>0</v>
      </c>
      <c r="AJ34" s="228">
        <v>0</v>
      </c>
      <c r="AK34" s="228">
        <v>0</v>
      </c>
      <c r="AL34" s="228">
        <v>0</v>
      </c>
      <c r="AM34" s="65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</row>
    <row r="35" spans="1:58" ht="18.899999999999999" customHeight="1">
      <c r="A35" s="65"/>
      <c r="B35" s="224">
        <v>3</v>
      </c>
      <c r="C35" s="367" t="s">
        <v>81</v>
      </c>
      <c r="D35" s="226">
        <v>156</v>
      </c>
      <c r="E35" s="227">
        <v>2</v>
      </c>
      <c r="F35" s="228">
        <v>11</v>
      </c>
      <c r="G35" s="228">
        <v>14</v>
      </c>
      <c r="H35" s="228">
        <v>3</v>
      </c>
      <c r="I35" s="228">
        <v>13</v>
      </c>
      <c r="J35" s="228">
        <v>5</v>
      </c>
      <c r="K35" s="228">
        <v>11</v>
      </c>
      <c r="L35" s="228">
        <v>5</v>
      </c>
      <c r="M35" s="228">
        <v>3</v>
      </c>
      <c r="N35" s="228">
        <v>13</v>
      </c>
      <c r="O35" s="228">
        <v>12</v>
      </c>
      <c r="P35" s="228">
        <v>13</v>
      </c>
      <c r="Q35" s="228">
        <v>4</v>
      </c>
      <c r="R35" s="228">
        <v>13</v>
      </c>
      <c r="S35" s="228">
        <v>12</v>
      </c>
      <c r="T35" s="228">
        <v>12</v>
      </c>
      <c r="U35" s="228">
        <v>0</v>
      </c>
      <c r="V35" s="228">
        <v>0</v>
      </c>
      <c r="W35" s="228">
        <v>5</v>
      </c>
      <c r="X35" s="228">
        <v>14</v>
      </c>
      <c r="Y35" s="228">
        <v>6</v>
      </c>
      <c r="Z35" s="228">
        <v>12</v>
      </c>
      <c r="AA35" s="228">
        <v>0</v>
      </c>
      <c r="AB35" s="228">
        <v>0</v>
      </c>
      <c r="AC35" s="228">
        <v>0</v>
      </c>
      <c r="AD35" s="228">
        <v>0</v>
      </c>
      <c r="AE35" s="228">
        <v>0</v>
      </c>
      <c r="AF35" s="228">
        <v>0</v>
      </c>
      <c r="AG35" s="228">
        <v>0</v>
      </c>
      <c r="AH35" s="228">
        <v>0</v>
      </c>
      <c r="AI35" s="228">
        <v>0</v>
      </c>
      <c r="AJ35" s="228">
        <v>0</v>
      </c>
      <c r="AK35" s="228">
        <v>0</v>
      </c>
      <c r="AL35" s="228">
        <v>0</v>
      </c>
      <c r="AM35" s="65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</row>
    <row r="36" spans="1:58" ht="18.899999999999999" customHeight="1">
      <c r="A36" s="65"/>
      <c r="B36" s="224">
        <v>4</v>
      </c>
      <c r="C36" s="367" t="s">
        <v>87</v>
      </c>
      <c r="D36" s="226">
        <v>140</v>
      </c>
      <c r="E36" s="227">
        <v>1</v>
      </c>
      <c r="F36" s="228">
        <v>3</v>
      </c>
      <c r="G36" s="228">
        <v>11</v>
      </c>
      <c r="H36" s="228">
        <v>10</v>
      </c>
      <c r="I36" s="228">
        <v>12</v>
      </c>
      <c r="J36" s="228">
        <v>11</v>
      </c>
      <c r="K36" s="228">
        <v>5</v>
      </c>
      <c r="L36" s="228">
        <v>0</v>
      </c>
      <c r="M36" s="228">
        <v>5</v>
      </c>
      <c r="N36" s="228">
        <v>10</v>
      </c>
      <c r="O36" s="228">
        <v>11</v>
      </c>
      <c r="P36" s="228">
        <v>13</v>
      </c>
      <c r="Q36" s="228">
        <v>5</v>
      </c>
      <c r="R36" s="228">
        <v>10</v>
      </c>
      <c r="S36" s="228">
        <v>1</v>
      </c>
      <c r="T36" s="228">
        <v>13</v>
      </c>
      <c r="U36" s="228">
        <v>12</v>
      </c>
      <c r="V36" s="228">
        <v>10</v>
      </c>
      <c r="W36" s="228">
        <v>5</v>
      </c>
      <c r="X36" s="228">
        <v>11</v>
      </c>
      <c r="Y36" s="228">
        <v>1</v>
      </c>
      <c r="Z36" s="228">
        <v>6</v>
      </c>
      <c r="AA36" s="228">
        <v>0</v>
      </c>
      <c r="AB36" s="228">
        <v>0</v>
      </c>
      <c r="AC36" s="228">
        <v>0</v>
      </c>
      <c r="AD36" s="228">
        <v>0</v>
      </c>
      <c r="AE36" s="228">
        <v>0</v>
      </c>
      <c r="AF36" s="228">
        <v>0</v>
      </c>
      <c r="AG36" s="228">
        <v>0</v>
      </c>
      <c r="AH36" s="228">
        <v>0</v>
      </c>
      <c r="AI36" s="228">
        <v>0</v>
      </c>
      <c r="AJ36" s="228">
        <v>0</v>
      </c>
      <c r="AK36" s="228">
        <v>0</v>
      </c>
      <c r="AL36" s="228">
        <v>0</v>
      </c>
      <c r="AM36" s="65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</row>
    <row r="37" spans="1:58" ht="18.899999999999999" customHeight="1">
      <c r="A37" s="65"/>
      <c r="B37" s="224">
        <v>5</v>
      </c>
      <c r="C37" s="367" t="s">
        <v>104</v>
      </c>
      <c r="D37" s="226">
        <v>135</v>
      </c>
      <c r="E37" s="227">
        <v>8</v>
      </c>
      <c r="F37" s="228">
        <v>0</v>
      </c>
      <c r="G37" s="228">
        <v>0</v>
      </c>
      <c r="H37" s="228">
        <v>0</v>
      </c>
      <c r="I37" s="228">
        <v>0</v>
      </c>
      <c r="J37" s="228">
        <v>0</v>
      </c>
      <c r="K37" s="228">
        <v>0</v>
      </c>
      <c r="L37" s="228">
        <v>2</v>
      </c>
      <c r="M37" s="228">
        <v>4</v>
      </c>
      <c r="N37" s="228">
        <v>3</v>
      </c>
      <c r="O37" s="228">
        <v>12</v>
      </c>
      <c r="P37" s="228">
        <v>11</v>
      </c>
      <c r="Q37" s="228">
        <v>0</v>
      </c>
      <c r="R37" s="228">
        <v>0</v>
      </c>
      <c r="S37" s="228">
        <v>11</v>
      </c>
      <c r="T37" s="228">
        <v>13</v>
      </c>
      <c r="U37" s="228">
        <v>12</v>
      </c>
      <c r="V37" s="228">
        <v>15</v>
      </c>
      <c r="W37" s="228">
        <v>15</v>
      </c>
      <c r="X37" s="228">
        <v>14</v>
      </c>
      <c r="Y37" s="228">
        <v>12</v>
      </c>
      <c r="Z37" s="228">
        <v>11</v>
      </c>
      <c r="AA37" s="228">
        <v>0</v>
      </c>
      <c r="AB37" s="228">
        <v>0</v>
      </c>
      <c r="AC37" s="228">
        <v>0</v>
      </c>
      <c r="AD37" s="228">
        <v>0</v>
      </c>
      <c r="AE37" s="228">
        <v>0</v>
      </c>
      <c r="AF37" s="228">
        <v>0</v>
      </c>
      <c r="AG37" s="228">
        <v>0</v>
      </c>
      <c r="AH37" s="228">
        <v>0</v>
      </c>
      <c r="AI37" s="228">
        <v>0</v>
      </c>
      <c r="AJ37" s="228">
        <v>0</v>
      </c>
      <c r="AK37" s="228">
        <v>0</v>
      </c>
      <c r="AL37" s="228">
        <v>0</v>
      </c>
      <c r="AM37" s="65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</row>
    <row r="38" spans="1:58" ht="18.899999999999999" customHeight="1">
      <c r="A38" s="65"/>
      <c r="B38" s="224">
        <v>6</v>
      </c>
      <c r="C38" s="367" t="s">
        <v>29</v>
      </c>
      <c r="D38" s="226">
        <v>121</v>
      </c>
      <c r="E38" s="227">
        <v>2</v>
      </c>
      <c r="F38" s="228">
        <v>5</v>
      </c>
      <c r="G38" s="228">
        <v>5</v>
      </c>
      <c r="H38" s="228">
        <v>12</v>
      </c>
      <c r="I38" s="228">
        <v>6</v>
      </c>
      <c r="J38" s="228">
        <v>6</v>
      </c>
      <c r="K38" s="228">
        <v>12</v>
      </c>
      <c r="L38" s="228">
        <v>13</v>
      </c>
      <c r="M38" s="228">
        <v>5</v>
      </c>
      <c r="N38" s="228">
        <v>11</v>
      </c>
      <c r="O38" s="228">
        <v>4</v>
      </c>
      <c r="P38" s="228">
        <v>7</v>
      </c>
      <c r="Q38" s="228">
        <v>5</v>
      </c>
      <c r="R38" s="228">
        <v>6</v>
      </c>
      <c r="S38" s="228">
        <v>14</v>
      </c>
      <c r="T38" s="228">
        <v>5</v>
      </c>
      <c r="U38" s="228">
        <v>11</v>
      </c>
      <c r="V38" s="228">
        <v>5</v>
      </c>
      <c r="W38" s="228">
        <v>13</v>
      </c>
      <c r="X38" s="228">
        <v>5</v>
      </c>
      <c r="Y38" s="228">
        <v>0</v>
      </c>
      <c r="Z38" s="228">
        <v>0</v>
      </c>
      <c r="AA38" s="228">
        <v>0</v>
      </c>
      <c r="AB38" s="228">
        <v>0</v>
      </c>
      <c r="AC38" s="228">
        <v>0</v>
      </c>
      <c r="AD38" s="228">
        <v>0</v>
      </c>
      <c r="AE38" s="228">
        <v>0</v>
      </c>
      <c r="AF38" s="228">
        <v>0</v>
      </c>
      <c r="AG38" s="228">
        <v>0</v>
      </c>
      <c r="AH38" s="228">
        <v>0</v>
      </c>
      <c r="AI38" s="228">
        <v>0</v>
      </c>
      <c r="AJ38" s="228">
        <v>0</v>
      </c>
      <c r="AK38" s="228">
        <v>0</v>
      </c>
      <c r="AL38" s="228">
        <v>0</v>
      </c>
      <c r="AM38" s="65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</row>
    <row r="39" spans="1:58" ht="18.899999999999999" customHeight="1">
      <c r="A39" s="65"/>
      <c r="B39" s="224">
        <v>7</v>
      </c>
      <c r="C39" s="367" t="s">
        <v>47</v>
      </c>
      <c r="D39" s="226">
        <v>97</v>
      </c>
      <c r="E39" s="227" t="s">
        <v>110</v>
      </c>
      <c r="F39" s="228">
        <v>3</v>
      </c>
      <c r="G39" s="228">
        <v>10</v>
      </c>
      <c r="H39" s="228">
        <v>10</v>
      </c>
      <c r="I39" s="228">
        <v>12</v>
      </c>
      <c r="J39" s="228">
        <v>2</v>
      </c>
      <c r="K39" s="228">
        <v>10</v>
      </c>
      <c r="L39" s="228">
        <v>3</v>
      </c>
      <c r="M39" s="228">
        <v>11</v>
      </c>
      <c r="N39" s="228">
        <v>12</v>
      </c>
      <c r="O39" s="228">
        <v>11</v>
      </c>
      <c r="P39" s="228">
        <v>13</v>
      </c>
      <c r="Q39" s="228">
        <v>0</v>
      </c>
      <c r="R39" s="228">
        <v>0</v>
      </c>
      <c r="S39" s="228">
        <v>0</v>
      </c>
      <c r="T39" s="228">
        <v>0</v>
      </c>
      <c r="U39" s="228">
        <v>0</v>
      </c>
      <c r="V39" s="228">
        <v>0</v>
      </c>
      <c r="W39" s="228">
        <v>0</v>
      </c>
      <c r="X39" s="228">
        <v>0</v>
      </c>
      <c r="Y39" s="228">
        <v>0</v>
      </c>
      <c r="Z39" s="228">
        <v>0</v>
      </c>
      <c r="AA39" s="228">
        <v>0</v>
      </c>
      <c r="AB39" s="228">
        <v>0</v>
      </c>
      <c r="AC39" s="228">
        <v>0</v>
      </c>
      <c r="AD39" s="228">
        <v>0</v>
      </c>
      <c r="AE39" s="228">
        <v>0</v>
      </c>
      <c r="AF39" s="228">
        <v>0</v>
      </c>
      <c r="AG39" s="228">
        <v>0</v>
      </c>
      <c r="AH39" s="228">
        <v>0</v>
      </c>
      <c r="AI39" s="228">
        <v>0</v>
      </c>
      <c r="AJ39" s="228">
        <v>0</v>
      </c>
      <c r="AK39" s="228">
        <v>0</v>
      </c>
      <c r="AL39" s="228">
        <v>0</v>
      </c>
      <c r="AM39" s="65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</row>
    <row r="40" spans="1:58" ht="18.899999999999999" customHeight="1">
      <c r="A40" s="65"/>
      <c r="B40" s="224">
        <v>8</v>
      </c>
      <c r="C40" s="367" t="s">
        <v>31</v>
      </c>
      <c r="D40" s="226">
        <v>96</v>
      </c>
      <c r="E40" s="227" t="s">
        <v>110</v>
      </c>
      <c r="F40" s="228">
        <v>4</v>
      </c>
      <c r="G40" s="228">
        <v>13</v>
      </c>
      <c r="H40" s="228">
        <v>6</v>
      </c>
      <c r="I40" s="228">
        <v>0</v>
      </c>
      <c r="J40" s="228">
        <v>0</v>
      </c>
      <c r="K40" s="228">
        <v>0</v>
      </c>
      <c r="L40" s="228">
        <v>5</v>
      </c>
      <c r="M40" s="228">
        <v>0</v>
      </c>
      <c r="N40" s="228">
        <v>0</v>
      </c>
      <c r="O40" s="228">
        <v>11</v>
      </c>
      <c r="P40" s="228">
        <v>0</v>
      </c>
      <c r="Q40" s="228">
        <v>13</v>
      </c>
      <c r="R40" s="228">
        <v>12</v>
      </c>
      <c r="S40" s="228">
        <v>4</v>
      </c>
      <c r="T40" s="228">
        <v>12</v>
      </c>
      <c r="U40" s="228">
        <v>0</v>
      </c>
      <c r="V40" s="228">
        <v>0</v>
      </c>
      <c r="W40" s="228">
        <v>12</v>
      </c>
      <c r="X40" s="228">
        <v>4</v>
      </c>
      <c r="Y40" s="228">
        <v>0</v>
      </c>
      <c r="Z40" s="228">
        <v>0</v>
      </c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65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</row>
    <row r="41" spans="1:58" ht="18.899999999999999" customHeight="1">
      <c r="A41" s="65"/>
      <c r="B41" s="224">
        <v>9</v>
      </c>
      <c r="C41" s="367" t="s">
        <v>98</v>
      </c>
      <c r="D41" s="226">
        <v>96</v>
      </c>
      <c r="E41" s="227">
        <v>8</v>
      </c>
      <c r="F41" s="228">
        <v>12</v>
      </c>
      <c r="G41" s="228">
        <v>11</v>
      </c>
      <c r="H41" s="228">
        <v>2</v>
      </c>
      <c r="I41" s="228">
        <v>6</v>
      </c>
      <c r="J41" s="228">
        <v>11</v>
      </c>
      <c r="K41" s="228">
        <v>4</v>
      </c>
      <c r="L41" s="228">
        <v>6</v>
      </c>
      <c r="M41" s="228">
        <v>10</v>
      </c>
      <c r="N41" s="228">
        <v>10</v>
      </c>
      <c r="O41" s="228">
        <v>0</v>
      </c>
      <c r="P41" s="228">
        <v>0</v>
      </c>
      <c r="Q41" s="228">
        <v>5</v>
      </c>
      <c r="R41" s="228">
        <v>6</v>
      </c>
      <c r="S41" s="228">
        <v>2</v>
      </c>
      <c r="T41" s="228">
        <v>11</v>
      </c>
      <c r="U41" s="228">
        <v>0</v>
      </c>
      <c r="V41" s="228">
        <v>0</v>
      </c>
      <c r="W41" s="228">
        <v>0</v>
      </c>
      <c r="X41" s="228">
        <v>0</v>
      </c>
      <c r="Y41" s="228">
        <v>0</v>
      </c>
      <c r="Z41" s="228">
        <v>0</v>
      </c>
      <c r="AA41" s="228">
        <v>0</v>
      </c>
      <c r="AB41" s="228">
        <v>0</v>
      </c>
      <c r="AC41" s="228">
        <v>0</v>
      </c>
      <c r="AD41" s="228">
        <v>0</v>
      </c>
      <c r="AE41" s="228">
        <v>0</v>
      </c>
      <c r="AF41" s="228">
        <v>0</v>
      </c>
      <c r="AG41" s="228">
        <v>0</v>
      </c>
      <c r="AH41" s="228">
        <v>0</v>
      </c>
      <c r="AI41" s="228">
        <v>0</v>
      </c>
      <c r="AJ41" s="228">
        <v>0</v>
      </c>
      <c r="AK41" s="228">
        <v>0</v>
      </c>
      <c r="AL41" s="228">
        <v>0</v>
      </c>
      <c r="AM41" s="65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</row>
    <row r="42" spans="1:58" ht="18.899999999999999" customHeight="1">
      <c r="A42" s="65"/>
      <c r="B42" s="224">
        <v>10</v>
      </c>
      <c r="C42" s="367" t="s">
        <v>69</v>
      </c>
      <c r="D42" s="226">
        <v>80</v>
      </c>
      <c r="E42" s="227">
        <v>4</v>
      </c>
      <c r="F42" s="228">
        <v>5</v>
      </c>
      <c r="G42" s="228">
        <v>5</v>
      </c>
      <c r="H42" s="228">
        <v>3</v>
      </c>
      <c r="I42" s="228">
        <v>2</v>
      </c>
      <c r="J42" s="228">
        <v>4</v>
      </c>
      <c r="K42" s="228">
        <v>4</v>
      </c>
      <c r="L42" s="228">
        <v>3</v>
      </c>
      <c r="M42" s="228">
        <v>12</v>
      </c>
      <c r="N42" s="228">
        <v>11</v>
      </c>
      <c r="O42" s="228">
        <v>3</v>
      </c>
      <c r="P42" s="228">
        <v>4</v>
      </c>
      <c r="Q42" s="228">
        <v>0</v>
      </c>
      <c r="R42" s="228">
        <v>0</v>
      </c>
      <c r="S42" s="228">
        <v>0</v>
      </c>
      <c r="T42" s="228">
        <v>0</v>
      </c>
      <c r="U42" s="228">
        <v>1</v>
      </c>
      <c r="V42" s="228">
        <v>3</v>
      </c>
      <c r="W42" s="228">
        <v>5</v>
      </c>
      <c r="X42" s="228">
        <v>6</v>
      </c>
      <c r="Y42" s="228">
        <v>12</v>
      </c>
      <c r="Z42" s="228">
        <v>6</v>
      </c>
      <c r="AA42" s="228">
        <v>0</v>
      </c>
      <c r="AB42" s="228">
        <v>0</v>
      </c>
      <c r="AC42" s="228">
        <v>0</v>
      </c>
      <c r="AD42" s="228">
        <v>0</v>
      </c>
      <c r="AE42" s="228">
        <v>0</v>
      </c>
      <c r="AF42" s="228">
        <v>0</v>
      </c>
      <c r="AG42" s="228">
        <v>0</v>
      </c>
      <c r="AH42" s="228">
        <v>0</v>
      </c>
      <c r="AI42" s="228">
        <v>0</v>
      </c>
      <c r="AJ42" s="228">
        <v>0</v>
      </c>
      <c r="AK42" s="228">
        <v>0</v>
      </c>
      <c r="AL42" s="228">
        <v>0</v>
      </c>
      <c r="AM42" s="65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</row>
    <row r="43" spans="1:58" ht="18.899999999999999" customHeight="1">
      <c r="A43" s="65"/>
      <c r="B43" s="224">
        <v>11</v>
      </c>
      <c r="C43" s="225" t="s">
        <v>35</v>
      </c>
      <c r="D43" s="226">
        <v>79</v>
      </c>
      <c r="E43" s="227">
        <v>8</v>
      </c>
      <c r="F43" s="228">
        <v>0</v>
      </c>
      <c r="G43" s="228">
        <v>0</v>
      </c>
      <c r="H43" s="228">
        <v>2</v>
      </c>
      <c r="I43" s="228">
        <v>5</v>
      </c>
      <c r="J43" s="228">
        <v>0</v>
      </c>
      <c r="K43" s="228">
        <v>0</v>
      </c>
      <c r="L43" s="228">
        <v>0</v>
      </c>
      <c r="M43" s="228">
        <v>2</v>
      </c>
      <c r="N43" s="228">
        <v>10</v>
      </c>
      <c r="O43" s="228">
        <v>4</v>
      </c>
      <c r="P43" s="228">
        <v>3</v>
      </c>
      <c r="Q43" s="228">
        <v>5</v>
      </c>
      <c r="R43" s="228">
        <v>11</v>
      </c>
      <c r="S43" s="228">
        <v>4</v>
      </c>
      <c r="T43" s="228">
        <v>11</v>
      </c>
      <c r="U43" s="228">
        <v>0</v>
      </c>
      <c r="V43" s="228">
        <v>0</v>
      </c>
      <c r="W43" s="228">
        <v>5</v>
      </c>
      <c r="X43" s="228">
        <v>11</v>
      </c>
      <c r="Y43" s="228">
        <v>4</v>
      </c>
      <c r="Z43" s="228">
        <v>4</v>
      </c>
      <c r="AA43" s="228">
        <v>0</v>
      </c>
      <c r="AB43" s="228">
        <v>0</v>
      </c>
      <c r="AC43" s="228">
        <v>0</v>
      </c>
      <c r="AD43" s="228">
        <v>0</v>
      </c>
      <c r="AE43" s="228">
        <v>0</v>
      </c>
      <c r="AF43" s="228">
        <v>0</v>
      </c>
      <c r="AG43" s="228">
        <v>0</v>
      </c>
      <c r="AH43" s="228">
        <v>0</v>
      </c>
      <c r="AI43" s="228">
        <v>0</v>
      </c>
      <c r="AJ43" s="228">
        <v>0</v>
      </c>
      <c r="AK43" s="228">
        <v>0</v>
      </c>
      <c r="AL43" s="228">
        <v>0</v>
      </c>
      <c r="AM43" s="65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</row>
    <row r="44" spans="1:58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</row>
    <row r="45" spans="1:58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</row>
    <row r="46" spans="1:58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</row>
    <row r="47" spans="1:58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</row>
    <row r="48" spans="1:5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</row>
    <row r="49" spans="1:58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</row>
    <row r="50" spans="1:58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</row>
    <row r="51" spans="1:58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</row>
    <row r="52" spans="1:58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</row>
    <row r="53" spans="1:58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</row>
    <row r="54" spans="1:5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</row>
    <row r="55" spans="1:5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</row>
    <row r="56" spans="1:5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</row>
    <row r="57" spans="1:5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</row>
    <row r="58" spans="1:5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</row>
    <row r="59" spans="1:5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</row>
    <row r="60" spans="1:5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</row>
    <row r="61" spans="1:5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</row>
    <row r="62" spans="1:5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</row>
    <row r="63" spans="1:5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</row>
    <row r="64" spans="1:5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</row>
    <row r="65" spans="1:5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</row>
    <row r="66" spans="1:5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</row>
    <row r="67" spans="1:5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</row>
    <row r="68" spans="1:5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</row>
    <row r="69" spans="1:58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</row>
    <row r="70" spans="1:58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</row>
    <row r="71" spans="1:58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</row>
    <row r="72" spans="1:58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</row>
    <row r="73" spans="1:58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</row>
    <row r="74" spans="1:58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</row>
    <row r="75" spans="1:58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</row>
    <row r="76" spans="1:58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</row>
  </sheetData>
  <mergeCells count="64">
    <mergeCell ref="F4:G4"/>
    <mergeCell ref="H4:I4"/>
    <mergeCell ref="J4:K4"/>
    <mergeCell ref="O4:P4"/>
    <mergeCell ref="M4:N4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Y21:Z21"/>
    <mergeCell ref="AA21:AB21"/>
    <mergeCell ref="AC21:AD21"/>
    <mergeCell ref="M12:N12"/>
    <mergeCell ref="M21:N21"/>
    <mergeCell ref="AE21:AF21"/>
    <mergeCell ref="AG21:AH21"/>
    <mergeCell ref="AI21:AJ21"/>
    <mergeCell ref="AE12:AF12"/>
    <mergeCell ref="AG12:AH12"/>
    <mergeCell ref="AI12:AJ12"/>
    <mergeCell ref="F32:G32"/>
    <mergeCell ref="H32:I32"/>
    <mergeCell ref="J32:K32"/>
    <mergeCell ref="M32:N32"/>
    <mergeCell ref="O32:P32"/>
    <mergeCell ref="Q32:R32"/>
    <mergeCell ref="S32:T32"/>
    <mergeCell ref="U32:V32"/>
    <mergeCell ref="W32:X32"/>
    <mergeCell ref="Y32:Z32"/>
    <mergeCell ref="AK32:AL32"/>
    <mergeCell ref="AA32:AB32"/>
    <mergeCell ref="AC32:AD32"/>
    <mergeCell ref="AE32:AF32"/>
    <mergeCell ref="AG32:AH32"/>
    <mergeCell ref="AI32:AJ3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8"/>
  <sheetViews>
    <sheetView workbookViewId="0">
      <selection activeCell="J18" sqref="J18"/>
    </sheetView>
  </sheetViews>
  <sheetFormatPr defaultColWidth="9.109375" defaultRowHeight="14.4"/>
  <cols>
    <col min="1" max="2" width="4.33203125" style="63" customWidth="1"/>
    <col min="3" max="3" width="36.33203125" style="63" customWidth="1"/>
    <col min="4" max="4" width="15.5546875" style="63" customWidth="1"/>
    <col min="5" max="5" width="4.33203125" style="63" customWidth="1"/>
    <col min="6" max="6" width="36.33203125" style="63" customWidth="1"/>
    <col min="7" max="7" width="15.5546875" style="63" customWidth="1"/>
    <col min="8" max="8" width="4.33203125" style="63" customWidth="1"/>
    <col min="9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5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8.600000000000001">
      <c r="A2" s="65"/>
      <c r="B2" s="299"/>
      <c r="C2" s="272" t="s">
        <v>67</v>
      </c>
      <c r="D2" s="272" t="s">
        <v>11</v>
      </c>
      <c r="E2" s="315"/>
      <c r="F2" s="272" t="s">
        <v>42</v>
      </c>
      <c r="G2" s="272" t="s">
        <v>11</v>
      </c>
      <c r="H2" s="65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65"/>
      <c r="B3" s="255">
        <v>1</v>
      </c>
      <c r="C3" s="161" t="s">
        <v>22</v>
      </c>
      <c r="D3" s="162">
        <v>143.13809523809525</v>
      </c>
      <c r="E3" s="94">
        <v>1</v>
      </c>
      <c r="F3" s="168" t="s">
        <v>25</v>
      </c>
      <c r="G3" s="162">
        <v>146.39411764705883</v>
      </c>
      <c r="H3" s="65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65"/>
      <c r="B4" s="255">
        <v>2</v>
      </c>
      <c r="C4" s="161" t="s">
        <v>82</v>
      </c>
      <c r="D4" s="162">
        <v>142.73333333333332</v>
      </c>
      <c r="E4" s="94">
        <v>2</v>
      </c>
      <c r="F4" s="168" t="s">
        <v>43</v>
      </c>
      <c r="G4" s="162">
        <v>145.21764705882353</v>
      </c>
      <c r="H4" s="65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8.600000000000001">
      <c r="A5" s="65"/>
      <c r="B5" s="255">
        <v>3</v>
      </c>
      <c r="C5" s="161" t="s">
        <v>24</v>
      </c>
      <c r="D5" s="162">
        <v>142.19473684210527</v>
      </c>
      <c r="E5" s="94">
        <v>3</v>
      </c>
      <c r="F5" s="168" t="s">
        <v>44</v>
      </c>
      <c r="G5" s="162">
        <v>144.98235294117646</v>
      </c>
      <c r="H5" s="65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600000000000001">
      <c r="A6" s="65"/>
      <c r="B6" s="255">
        <v>4</v>
      </c>
      <c r="C6" s="161" t="s">
        <v>53</v>
      </c>
      <c r="D6" s="162">
        <v>141.35555555555555</v>
      </c>
      <c r="E6" s="94">
        <v>4</v>
      </c>
      <c r="F6" s="169" t="s">
        <v>48</v>
      </c>
      <c r="G6" s="162">
        <v>144.37142857142857</v>
      </c>
      <c r="H6" s="65"/>
      <c r="I6" s="62"/>
      <c r="J6" s="62"/>
      <c r="K6" s="62"/>
      <c r="L6" s="62"/>
      <c r="P6" s="62"/>
      <c r="Q6" s="62"/>
      <c r="R6" s="62"/>
    </row>
    <row r="7" spans="1:18" ht="18.600000000000001">
      <c r="A7" s="65"/>
      <c r="B7" s="255">
        <v>5</v>
      </c>
      <c r="C7" s="161" t="s">
        <v>34</v>
      </c>
      <c r="D7" s="163">
        <v>138.05789473684212</v>
      </c>
      <c r="E7" s="94">
        <v>5</v>
      </c>
      <c r="F7" s="168" t="s">
        <v>33</v>
      </c>
      <c r="G7" s="162">
        <v>143.81052631578947</v>
      </c>
      <c r="H7" s="65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600000000000001">
      <c r="A8" s="65"/>
      <c r="B8" s="255">
        <v>6</v>
      </c>
      <c r="C8" s="164" t="s">
        <v>49</v>
      </c>
      <c r="D8" s="162">
        <v>136.28095238095239</v>
      </c>
      <c r="E8" s="94">
        <v>6</v>
      </c>
      <c r="F8" s="168" t="s">
        <v>59</v>
      </c>
      <c r="G8" s="162">
        <v>143.42857142857142</v>
      </c>
      <c r="H8" s="65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600000000000001">
      <c r="A9" s="65"/>
      <c r="B9" s="255">
        <v>7</v>
      </c>
      <c r="C9" s="161" t="s">
        <v>32</v>
      </c>
      <c r="D9" s="162">
        <v>135.25238095238095</v>
      </c>
      <c r="E9" s="94">
        <v>7</v>
      </c>
      <c r="F9" s="161" t="s">
        <v>23</v>
      </c>
      <c r="G9" s="162">
        <v>142.22105263157894</v>
      </c>
      <c r="H9" s="65"/>
      <c r="I9" s="62"/>
      <c r="J9" s="62"/>
      <c r="K9" s="62"/>
      <c r="N9" s="62"/>
      <c r="O9" s="62"/>
      <c r="P9" s="62"/>
      <c r="Q9" s="62"/>
      <c r="R9" s="62"/>
    </row>
    <row r="10" spans="1:18" ht="18.600000000000001">
      <c r="A10" s="65"/>
      <c r="B10" s="255">
        <v>8</v>
      </c>
      <c r="C10" s="161" t="s">
        <v>56</v>
      </c>
      <c r="D10" s="162">
        <v>124.96190476190476</v>
      </c>
      <c r="E10" s="94">
        <v>8</v>
      </c>
      <c r="F10" s="168" t="s">
        <v>90</v>
      </c>
      <c r="G10" s="162">
        <v>142.1</v>
      </c>
      <c r="H10" s="65"/>
      <c r="I10" s="62"/>
      <c r="J10" s="62"/>
      <c r="N10" s="62"/>
      <c r="O10" s="62"/>
      <c r="P10" s="62"/>
      <c r="Q10" s="62"/>
      <c r="R10" s="62"/>
    </row>
    <row r="11" spans="1:18" ht="18.600000000000001">
      <c r="A11" s="65"/>
      <c r="B11" s="255">
        <v>9</v>
      </c>
      <c r="C11" s="161" t="s">
        <v>29</v>
      </c>
      <c r="D11" s="162">
        <v>124.76842105263158</v>
      </c>
      <c r="E11" s="94">
        <v>9</v>
      </c>
      <c r="F11" s="168" t="s">
        <v>12</v>
      </c>
      <c r="G11" s="162">
        <v>139.14736842105262</v>
      </c>
      <c r="H11" s="65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600000000000001">
      <c r="A12" s="65"/>
      <c r="B12" s="255">
        <v>10</v>
      </c>
      <c r="C12" s="161" t="s">
        <v>30</v>
      </c>
      <c r="D12" s="162">
        <v>124.00952380952381</v>
      </c>
      <c r="E12" s="94">
        <v>10</v>
      </c>
      <c r="F12" s="343" t="s">
        <v>27</v>
      </c>
      <c r="G12" s="170">
        <v>138.33529411764707</v>
      </c>
      <c r="H12" s="65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600000000000001">
      <c r="A13" s="65"/>
      <c r="B13" s="255">
        <v>11</v>
      </c>
      <c r="C13" s="161" t="s">
        <v>54</v>
      </c>
      <c r="D13" s="165">
        <v>122.6421052631579</v>
      </c>
      <c r="E13" s="94">
        <v>11</v>
      </c>
      <c r="F13" s="168" t="s">
        <v>93</v>
      </c>
      <c r="G13" s="162">
        <v>138.12631578947369</v>
      </c>
      <c r="H13" s="65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600000000000001">
      <c r="A14" s="65"/>
      <c r="B14" s="255">
        <v>12</v>
      </c>
      <c r="C14" s="161" t="s">
        <v>35</v>
      </c>
      <c r="D14" s="165">
        <v>114.63571428571429</v>
      </c>
      <c r="E14" s="94">
        <v>12</v>
      </c>
      <c r="F14" s="168" t="s">
        <v>3</v>
      </c>
      <c r="G14" s="162">
        <v>137.14285714285714</v>
      </c>
      <c r="H14" s="65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600000000000001">
      <c r="A15" s="65"/>
      <c r="B15" s="255"/>
      <c r="C15" s="316"/>
      <c r="D15" s="263"/>
      <c r="E15" s="94">
        <v>13</v>
      </c>
      <c r="F15" s="168" t="s">
        <v>71</v>
      </c>
      <c r="G15" s="162">
        <v>136.21764705882353</v>
      </c>
      <c r="H15" s="65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600000000000001">
      <c r="A16" s="65"/>
      <c r="B16" s="255"/>
      <c r="C16" s="317"/>
      <c r="D16" s="263"/>
      <c r="E16" s="94">
        <v>14</v>
      </c>
      <c r="F16" s="168" t="s">
        <v>83</v>
      </c>
      <c r="G16" s="162">
        <v>134.77142857142857</v>
      </c>
      <c r="H16" s="65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600000000000001">
      <c r="A17" s="65"/>
      <c r="B17" s="255"/>
      <c r="C17" s="318"/>
      <c r="D17" s="263"/>
      <c r="E17" s="94">
        <v>15</v>
      </c>
      <c r="F17" s="168" t="s">
        <v>26</v>
      </c>
      <c r="G17" s="162">
        <v>132.74761904761905</v>
      </c>
      <c r="H17" s="65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600000000000001">
      <c r="A18" s="65"/>
      <c r="B18" s="66"/>
      <c r="C18" s="389"/>
      <c r="D18" s="390"/>
      <c r="E18" s="94">
        <v>16</v>
      </c>
      <c r="F18" s="168" t="s">
        <v>2</v>
      </c>
      <c r="G18" s="162">
        <v>130.57142857142858</v>
      </c>
      <c r="H18" s="65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600000000000001">
      <c r="A19" s="65"/>
      <c r="B19" s="66"/>
      <c r="C19" s="391" t="s">
        <v>57</v>
      </c>
      <c r="D19" s="392"/>
      <c r="E19" s="94">
        <v>17</v>
      </c>
      <c r="F19" s="168" t="s">
        <v>97</v>
      </c>
      <c r="G19" s="162">
        <v>129.93076923076924</v>
      </c>
      <c r="H19" s="65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600000000000001">
      <c r="A20" s="65"/>
      <c r="B20" s="66"/>
      <c r="C20" s="391" t="s">
        <v>58</v>
      </c>
      <c r="D20" s="392"/>
      <c r="E20" s="94">
        <v>18</v>
      </c>
      <c r="F20" s="168" t="s">
        <v>95</v>
      </c>
      <c r="G20" s="162">
        <v>129.34285714285716</v>
      </c>
      <c r="H20" s="65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600000000000001">
      <c r="A21" s="65"/>
      <c r="B21" s="66"/>
      <c r="C21" s="166"/>
      <c r="D21" s="167"/>
      <c r="E21" s="94">
        <v>19</v>
      </c>
      <c r="F21" s="406" t="s">
        <v>47</v>
      </c>
      <c r="G21" s="162">
        <v>128.40909090909091</v>
      </c>
      <c r="H21" s="65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600000000000001">
      <c r="A22" s="65"/>
      <c r="B22" s="66"/>
      <c r="C22" s="67"/>
      <c r="D22" s="69"/>
      <c r="E22" s="94">
        <v>20</v>
      </c>
      <c r="F22" s="168" t="s">
        <v>104</v>
      </c>
      <c r="G22" s="162">
        <v>127.25384615384615</v>
      </c>
      <c r="H22" s="65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600000000000001">
      <c r="A23" s="65"/>
      <c r="B23" s="66"/>
      <c r="C23" s="67"/>
      <c r="D23" s="69"/>
      <c r="E23" s="94">
        <v>21</v>
      </c>
      <c r="F23" s="368" t="s">
        <v>69</v>
      </c>
      <c r="G23" s="162">
        <v>120.5</v>
      </c>
      <c r="H23" s="65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600000000000001">
      <c r="A24" s="65"/>
      <c r="B24" s="66"/>
      <c r="C24" s="67"/>
      <c r="D24" s="69"/>
      <c r="E24" s="94">
        <v>22</v>
      </c>
      <c r="F24" s="407" t="s">
        <v>31</v>
      </c>
      <c r="G24" s="162">
        <v>120.36363636363636</v>
      </c>
      <c r="H24" s="65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600000000000001">
      <c r="A25" s="65"/>
      <c r="B25" s="66"/>
      <c r="C25" s="275" t="s">
        <v>108</v>
      </c>
      <c r="D25" s="69"/>
      <c r="E25" s="94">
        <v>23</v>
      </c>
      <c r="F25" s="368" t="s">
        <v>87</v>
      </c>
      <c r="G25" s="162">
        <v>113.19499999999999</v>
      </c>
      <c r="H25" s="65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600000000000001">
      <c r="A26" s="65"/>
      <c r="B26" s="66"/>
      <c r="C26" s="275" t="s">
        <v>94</v>
      </c>
      <c r="D26" s="69"/>
      <c r="E26" s="94">
        <v>24</v>
      </c>
      <c r="F26" s="347" t="s">
        <v>98</v>
      </c>
      <c r="G26" s="162">
        <v>106.20769230769231</v>
      </c>
      <c r="H26" s="65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3.95" customHeight="1">
      <c r="A27" s="65"/>
      <c r="B27" s="32"/>
      <c r="C27" s="90"/>
      <c r="D27" s="91"/>
      <c r="E27" s="42"/>
      <c r="F27" s="42"/>
      <c r="G27" s="92"/>
      <c r="H27" s="65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600000000000001">
      <c r="B28" s="66"/>
      <c r="C28" s="67"/>
      <c r="D28" s="93"/>
      <c r="E28" s="59"/>
      <c r="F28" s="59"/>
      <c r="G28" s="68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600000000000001">
      <c r="B29" s="66"/>
      <c r="C29" s="73"/>
      <c r="D29" s="72"/>
      <c r="E29" s="59"/>
      <c r="F29" s="59"/>
      <c r="G29" s="9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600000000000001">
      <c r="B30" s="95"/>
      <c r="C30" s="96"/>
      <c r="D30" s="97"/>
      <c r="E30" s="59"/>
      <c r="F30" s="98"/>
      <c r="G30" s="99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600000000000001">
      <c r="B31" s="66"/>
      <c r="C31" s="67"/>
      <c r="D31" s="69"/>
      <c r="E31" s="59"/>
      <c r="F31" s="59"/>
      <c r="G31" s="68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600000000000001">
      <c r="B32" s="66"/>
      <c r="C32" s="67"/>
      <c r="D32" s="69"/>
      <c r="E32" s="59"/>
      <c r="F32" s="59"/>
      <c r="G32" s="6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2:18" ht="18.600000000000001">
      <c r="B33" s="66"/>
      <c r="C33" s="67"/>
      <c r="D33" s="69"/>
      <c r="E33" s="59"/>
      <c r="F33" s="59"/>
      <c r="G33" s="6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2:18" ht="18.600000000000001">
      <c r="B34" s="66"/>
      <c r="C34" s="67"/>
      <c r="D34" s="69"/>
      <c r="E34" s="59"/>
      <c r="F34" s="59"/>
      <c r="G34" s="68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2:18" ht="18.600000000000001">
      <c r="B35" s="66"/>
      <c r="C35" s="67"/>
      <c r="D35" s="69"/>
      <c r="E35" s="59"/>
      <c r="F35" s="59"/>
      <c r="G35" s="68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2:18" ht="18.600000000000001">
      <c r="B36" s="66"/>
      <c r="C36" s="67"/>
      <c r="D36" s="69"/>
      <c r="E36" s="59"/>
      <c r="F36" s="59"/>
      <c r="G36" s="6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2:18" ht="18.600000000000001">
      <c r="B37" s="66"/>
      <c r="C37" s="67"/>
      <c r="D37" s="69"/>
      <c r="E37" s="59"/>
      <c r="F37" s="59"/>
      <c r="G37" s="6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2:18" ht="18.600000000000001">
      <c r="B38" s="66"/>
      <c r="C38" s="67"/>
      <c r="D38" s="60"/>
      <c r="E38" s="95"/>
      <c r="F38" s="95"/>
      <c r="G38" s="6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2:18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2:18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2:18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2:18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2:18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2:18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2:18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2:18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2:18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2:18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99"/>
  <sheetViews>
    <sheetView workbookViewId="0">
      <selection activeCell="D49" sqref="D49"/>
    </sheetView>
  </sheetViews>
  <sheetFormatPr defaultColWidth="9.109375" defaultRowHeight="14.4"/>
  <cols>
    <col min="1" max="1" width="4.109375" style="63" customWidth="1"/>
    <col min="2" max="2" width="29.109375" style="63" customWidth="1"/>
    <col min="3" max="19" width="8.5546875" style="63" customWidth="1"/>
    <col min="20" max="20" width="10.33203125" style="63" bestFit="1" customWidth="1"/>
    <col min="21" max="21" width="9.6640625" style="63" bestFit="1" customWidth="1"/>
    <col min="22" max="22" width="6" style="63" customWidth="1"/>
    <col min="23" max="16384" width="9.109375" style="63"/>
  </cols>
  <sheetData>
    <row r="1" spans="1:29" ht="18.899999999999999" customHeight="1">
      <c r="A1" s="102"/>
      <c r="B1" s="102"/>
      <c r="C1" s="394" t="s">
        <v>1</v>
      </c>
      <c r="D1" s="395"/>
      <c r="E1" s="65"/>
      <c r="F1" s="65"/>
      <c r="G1" s="102"/>
      <c r="H1" s="102"/>
      <c r="I1" s="102"/>
      <c r="J1" s="102"/>
      <c r="K1" s="103"/>
      <c r="L1" s="104"/>
      <c r="M1" s="105"/>
      <c r="N1" s="104"/>
      <c r="O1" s="104"/>
      <c r="P1" s="102"/>
      <c r="Q1" s="102"/>
      <c r="R1" s="102"/>
      <c r="S1" s="65"/>
      <c r="T1" s="65"/>
      <c r="U1" s="65"/>
      <c r="V1" s="106"/>
      <c r="W1" s="107"/>
      <c r="X1" s="108"/>
      <c r="Y1" s="62"/>
      <c r="Z1" s="62"/>
      <c r="AA1" s="62"/>
      <c r="AB1" s="62"/>
      <c r="AC1" s="62"/>
    </row>
    <row r="2" spans="1:29" ht="18.899999999999999" customHeight="1">
      <c r="A2" s="109"/>
      <c r="B2" s="100" t="s">
        <v>46</v>
      </c>
      <c r="C2" s="141">
        <v>45904</v>
      </c>
      <c r="D2" s="141">
        <v>45918</v>
      </c>
      <c r="E2" s="141">
        <v>45932</v>
      </c>
      <c r="F2" s="141">
        <v>45946</v>
      </c>
      <c r="G2" s="141">
        <v>45960</v>
      </c>
      <c r="H2" s="141">
        <v>45974</v>
      </c>
      <c r="I2" s="140">
        <v>45988</v>
      </c>
      <c r="J2" s="140">
        <v>46002</v>
      </c>
      <c r="K2" s="140">
        <v>46030</v>
      </c>
      <c r="L2" s="140">
        <v>46044</v>
      </c>
      <c r="M2" s="140">
        <v>46058</v>
      </c>
      <c r="N2" s="140">
        <v>46072</v>
      </c>
      <c r="O2" s="140">
        <v>46058</v>
      </c>
      <c r="P2" s="141">
        <v>46100</v>
      </c>
      <c r="Q2" s="141">
        <v>46114</v>
      </c>
      <c r="R2" s="140">
        <v>46128</v>
      </c>
      <c r="S2" s="140">
        <v>46142</v>
      </c>
      <c r="T2" s="110" t="s">
        <v>13</v>
      </c>
      <c r="U2" s="111" t="s">
        <v>14</v>
      </c>
      <c r="V2" s="64"/>
      <c r="W2" s="112"/>
      <c r="X2" s="113"/>
      <c r="Y2" s="114"/>
      <c r="Z2" s="62"/>
      <c r="AA2" s="62"/>
      <c r="AB2" s="62"/>
      <c r="AC2" s="62"/>
    </row>
    <row r="3" spans="1:29" ht="18.899999999999999" customHeight="1">
      <c r="A3" s="41">
        <v>1</v>
      </c>
      <c r="B3" s="77" t="s">
        <v>25</v>
      </c>
      <c r="C3" s="142">
        <v>2912</v>
      </c>
      <c r="D3" s="142">
        <v>2958</v>
      </c>
      <c r="E3" s="142">
        <v>2933</v>
      </c>
      <c r="F3" s="142">
        <v>1456</v>
      </c>
      <c r="G3" s="142">
        <v>2897</v>
      </c>
      <c r="H3" s="142">
        <v>2964</v>
      </c>
      <c r="I3" s="144">
        <v>2935</v>
      </c>
      <c r="J3" s="144">
        <v>2902</v>
      </c>
      <c r="K3" s="144">
        <v>0</v>
      </c>
      <c r="L3" s="144">
        <v>2930</v>
      </c>
      <c r="M3" s="144">
        <v>0</v>
      </c>
      <c r="N3" s="142">
        <v>0</v>
      </c>
      <c r="O3" s="142">
        <v>0</v>
      </c>
      <c r="P3" s="142">
        <v>0</v>
      </c>
      <c r="Q3" s="142">
        <v>0</v>
      </c>
      <c r="R3" s="142">
        <v>0</v>
      </c>
      <c r="S3" s="142">
        <v>0</v>
      </c>
      <c r="T3" s="146">
        <v>24887</v>
      </c>
      <c r="U3" s="101">
        <v>146.39411764705883</v>
      </c>
      <c r="V3" s="115"/>
      <c r="W3" s="116"/>
      <c r="X3" s="117"/>
      <c r="Y3" s="116"/>
      <c r="Z3" s="62"/>
      <c r="AA3" s="62"/>
      <c r="AB3" s="62"/>
      <c r="AC3" s="62"/>
    </row>
    <row r="4" spans="1:29" ht="18.899999999999999" customHeight="1">
      <c r="A4" s="41">
        <v>2</v>
      </c>
      <c r="B4" s="77" t="s">
        <v>43</v>
      </c>
      <c r="C4" s="142">
        <v>2897</v>
      </c>
      <c r="D4" s="142">
        <v>0</v>
      </c>
      <c r="E4" s="142">
        <v>2883</v>
      </c>
      <c r="F4" s="142">
        <v>1467</v>
      </c>
      <c r="G4" s="142">
        <v>2929</v>
      </c>
      <c r="H4" s="142">
        <v>2898</v>
      </c>
      <c r="I4" s="144">
        <v>2892</v>
      </c>
      <c r="J4" s="144">
        <v>2886</v>
      </c>
      <c r="K4" s="144">
        <v>0</v>
      </c>
      <c r="L4" s="144">
        <v>2903</v>
      </c>
      <c r="M4" s="144">
        <v>2932</v>
      </c>
      <c r="N4" s="142">
        <v>0</v>
      </c>
      <c r="O4" s="142">
        <v>0</v>
      </c>
      <c r="P4" s="142">
        <v>0</v>
      </c>
      <c r="Q4" s="142">
        <v>0</v>
      </c>
      <c r="R4" s="142">
        <v>0</v>
      </c>
      <c r="S4" s="142">
        <v>0</v>
      </c>
      <c r="T4" s="146">
        <v>24687</v>
      </c>
      <c r="U4" s="101">
        <v>145.21764705882353</v>
      </c>
      <c r="V4" s="115"/>
      <c r="W4" s="116"/>
      <c r="X4" s="117"/>
      <c r="Y4" s="116"/>
      <c r="Z4" s="62"/>
      <c r="AA4" s="62"/>
      <c r="AB4" s="62"/>
      <c r="AC4" s="62"/>
    </row>
    <row r="5" spans="1:29" ht="18.899999999999999" customHeight="1">
      <c r="A5" s="41">
        <v>3</v>
      </c>
      <c r="B5" s="77" t="s">
        <v>44</v>
      </c>
      <c r="C5" s="142">
        <v>2964</v>
      </c>
      <c r="D5" s="142">
        <v>2906</v>
      </c>
      <c r="E5" s="142">
        <v>2893</v>
      </c>
      <c r="F5" s="142">
        <v>1436</v>
      </c>
      <c r="G5" s="142">
        <v>2916</v>
      </c>
      <c r="H5" s="142">
        <v>2877</v>
      </c>
      <c r="I5" s="144">
        <v>2848</v>
      </c>
      <c r="J5" s="144">
        <v>0</v>
      </c>
      <c r="K5" s="144">
        <v>0</v>
      </c>
      <c r="L5" s="144">
        <v>2851</v>
      </c>
      <c r="M5" s="144">
        <v>2956</v>
      </c>
      <c r="N5" s="142">
        <v>0</v>
      </c>
      <c r="O5" s="142">
        <v>0</v>
      </c>
      <c r="P5" s="142">
        <v>0</v>
      </c>
      <c r="Q5" s="142">
        <v>0</v>
      </c>
      <c r="R5" s="142">
        <v>0</v>
      </c>
      <c r="S5" s="142">
        <v>0</v>
      </c>
      <c r="T5" s="146">
        <v>24647</v>
      </c>
      <c r="U5" s="101">
        <v>144.98235294117646</v>
      </c>
      <c r="V5" s="115"/>
      <c r="W5" s="117"/>
      <c r="X5" s="117"/>
      <c r="Y5" s="116"/>
      <c r="Z5" s="62"/>
      <c r="AA5" s="62"/>
      <c r="AB5" s="62"/>
      <c r="AC5" s="62"/>
    </row>
    <row r="6" spans="1:29" ht="18.899999999999999" customHeight="1">
      <c r="A6" s="41">
        <v>4</v>
      </c>
      <c r="B6" s="77" t="s">
        <v>48</v>
      </c>
      <c r="C6" s="142">
        <v>2871</v>
      </c>
      <c r="D6" s="142">
        <v>2910</v>
      </c>
      <c r="E6" s="142">
        <v>2869</v>
      </c>
      <c r="F6" s="142">
        <v>1435</v>
      </c>
      <c r="G6" s="142">
        <v>2857</v>
      </c>
      <c r="H6" s="142">
        <v>2912</v>
      </c>
      <c r="I6" s="144">
        <v>2901</v>
      </c>
      <c r="J6" s="144">
        <v>2894</v>
      </c>
      <c r="K6" s="144">
        <v>2888</v>
      </c>
      <c r="L6" s="144">
        <v>2887</v>
      </c>
      <c r="M6" s="144">
        <v>2894</v>
      </c>
      <c r="N6" s="142">
        <v>0</v>
      </c>
      <c r="O6" s="142">
        <v>0</v>
      </c>
      <c r="P6" s="142">
        <v>0</v>
      </c>
      <c r="Q6" s="142">
        <v>0</v>
      </c>
      <c r="R6" s="142">
        <v>0</v>
      </c>
      <c r="S6" s="142">
        <v>0</v>
      </c>
      <c r="T6" s="146">
        <v>30318</v>
      </c>
      <c r="U6" s="101">
        <v>144.37142857142857</v>
      </c>
      <c r="V6" s="115"/>
      <c r="W6" s="117"/>
      <c r="X6" s="117"/>
      <c r="Y6" s="116"/>
      <c r="Z6" s="62"/>
      <c r="AA6" s="62"/>
      <c r="AB6" s="62"/>
      <c r="AC6" s="62"/>
    </row>
    <row r="7" spans="1:29" ht="18.899999999999999" customHeight="1">
      <c r="A7" s="41">
        <v>5</v>
      </c>
      <c r="B7" s="77" t="s">
        <v>33</v>
      </c>
      <c r="C7" s="142">
        <v>2852</v>
      </c>
      <c r="D7" s="142">
        <v>2897</v>
      </c>
      <c r="E7" s="142">
        <v>2864</v>
      </c>
      <c r="F7" s="142">
        <v>0</v>
      </c>
      <c r="G7" s="142">
        <v>2882</v>
      </c>
      <c r="H7" s="142">
        <v>2875</v>
      </c>
      <c r="I7" s="144">
        <v>2871</v>
      </c>
      <c r="J7" s="144">
        <v>2879</v>
      </c>
      <c r="K7" s="144">
        <v>2878</v>
      </c>
      <c r="L7" s="144">
        <v>2880</v>
      </c>
      <c r="M7" s="144">
        <v>1446</v>
      </c>
      <c r="N7" s="142">
        <v>0</v>
      </c>
      <c r="O7" s="142">
        <v>0</v>
      </c>
      <c r="P7" s="142">
        <v>0</v>
      </c>
      <c r="Q7" s="142">
        <v>0</v>
      </c>
      <c r="R7" s="142">
        <v>0</v>
      </c>
      <c r="S7" s="142">
        <v>0</v>
      </c>
      <c r="T7" s="146">
        <v>27324</v>
      </c>
      <c r="U7" s="101">
        <v>143.81052631578947</v>
      </c>
      <c r="V7" s="115"/>
      <c r="W7" s="117"/>
      <c r="X7" s="117"/>
      <c r="Y7" s="116"/>
      <c r="Z7" s="62"/>
      <c r="AA7" s="62"/>
      <c r="AB7" s="62"/>
      <c r="AC7" s="62"/>
    </row>
    <row r="8" spans="1:29" ht="18.899999999999999" customHeight="1">
      <c r="A8" s="41">
        <v>6</v>
      </c>
      <c r="B8" s="77" t="s">
        <v>59</v>
      </c>
      <c r="C8" s="143">
        <v>2880</v>
      </c>
      <c r="D8" s="143">
        <v>2874</v>
      </c>
      <c r="E8" s="143">
        <v>2909</v>
      </c>
      <c r="F8" s="143">
        <v>1443</v>
      </c>
      <c r="G8" s="143">
        <v>2870</v>
      </c>
      <c r="H8" s="143">
        <v>2894</v>
      </c>
      <c r="I8" s="143">
        <v>2856</v>
      </c>
      <c r="J8" s="143">
        <v>2873</v>
      </c>
      <c r="K8" s="145">
        <v>2793</v>
      </c>
      <c r="L8" s="145">
        <v>2886</v>
      </c>
      <c r="M8" s="145">
        <v>2842</v>
      </c>
      <c r="N8" s="145">
        <v>0</v>
      </c>
      <c r="O8" s="145">
        <v>0</v>
      </c>
      <c r="P8" s="143">
        <v>0</v>
      </c>
      <c r="Q8" s="143">
        <v>0</v>
      </c>
      <c r="R8" s="143">
        <v>0</v>
      </c>
      <c r="S8" s="143">
        <v>0</v>
      </c>
      <c r="T8" s="146">
        <v>30120</v>
      </c>
      <c r="U8" s="101">
        <v>143.42857142857142</v>
      </c>
      <c r="V8" s="115"/>
      <c r="W8" s="117"/>
      <c r="X8" s="117"/>
      <c r="Y8" s="116"/>
      <c r="Z8" s="62"/>
      <c r="AA8" s="62"/>
      <c r="AB8" s="62"/>
      <c r="AC8" s="62"/>
    </row>
    <row r="9" spans="1:29" ht="18.899999999999999" customHeight="1">
      <c r="A9" s="41">
        <v>7</v>
      </c>
      <c r="B9" s="77" t="s">
        <v>23</v>
      </c>
      <c r="C9" s="144">
        <v>2870</v>
      </c>
      <c r="D9" s="144">
        <v>2805</v>
      </c>
      <c r="E9" s="142">
        <v>2903</v>
      </c>
      <c r="F9" s="142">
        <v>1427</v>
      </c>
      <c r="G9" s="142">
        <v>2767</v>
      </c>
      <c r="H9" s="142">
        <v>2852</v>
      </c>
      <c r="I9" s="142">
        <v>2852</v>
      </c>
      <c r="J9" s="142">
        <v>2843</v>
      </c>
      <c r="K9" s="144">
        <v>0</v>
      </c>
      <c r="L9" s="144">
        <v>2833</v>
      </c>
      <c r="M9" s="144">
        <v>2870</v>
      </c>
      <c r="N9" s="144">
        <v>0</v>
      </c>
      <c r="O9" s="144">
        <v>0</v>
      </c>
      <c r="P9" s="142">
        <v>0</v>
      </c>
      <c r="Q9" s="142">
        <v>0</v>
      </c>
      <c r="R9" s="142">
        <v>0</v>
      </c>
      <c r="S9" s="142">
        <v>0</v>
      </c>
      <c r="T9" s="146">
        <v>27022</v>
      </c>
      <c r="U9" s="101">
        <v>142.22105263157894</v>
      </c>
      <c r="V9" s="115"/>
      <c r="W9" s="117"/>
      <c r="X9" s="117"/>
      <c r="Y9" s="116"/>
      <c r="Z9" s="62"/>
      <c r="AA9" s="62"/>
      <c r="AB9" s="62"/>
      <c r="AC9" s="62"/>
    </row>
    <row r="10" spans="1:29" ht="18.899999999999999" customHeight="1">
      <c r="A10" s="118"/>
      <c r="B10" s="51"/>
      <c r="C10" s="397" t="s">
        <v>1</v>
      </c>
      <c r="D10" s="398"/>
      <c r="E10" s="49"/>
      <c r="F10" s="49"/>
      <c r="G10" s="50"/>
      <c r="H10" s="50"/>
      <c r="I10" s="50"/>
      <c r="J10" s="50"/>
      <c r="K10" s="50"/>
      <c r="L10" s="50"/>
      <c r="M10" s="50"/>
      <c r="N10" s="65"/>
      <c r="O10" s="50"/>
      <c r="P10" s="50"/>
      <c r="Q10" s="50"/>
      <c r="R10" s="50"/>
      <c r="S10" s="50"/>
      <c r="T10" s="50"/>
      <c r="U10" s="50"/>
      <c r="V10" s="119"/>
      <c r="W10" s="62"/>
      <c r="X10" s="62"/>
      <c r="Y10" s="62"/>
      <c r="Z10" s="62"/>
      <c r="AA10" s="62"/>
      <c r="AB10" s="62"/>
      <c r="AC10" s="62"/>
    </row>
    <row r="11" spans="1:29" ht="18.899999999999999" customHeight="1">
      <c r="A11" s="41"/>
      <c r="B11" s="100" t="s">
        <v>0</v>
      </c>
      <c r="C11" s="141">
        <v>45904</v>
      </c>
      <c r="D11" s="141">
        <v>45918</v>
      </c>
      <c r="E11" s="141">
        <v>45932</v>
      </c>
      <c r="F11" s="141">
        <v>45946</v>
      </c>
      <c r="G11" s="141">
        <v>45960</v>
      </c>
      <c r="H11" s="141">
        <v>45974</v>
      </c>
      <c r="I11" s="140">
        <v>45988</v>
      </c>
      <c r="J11" s="140">
        <v>46002</v>
      </c>
      <c r="K11" s="140">
        <v>46030</v>
      </c>
      <c r="L11" s="140">
        <v>46044</v>
      </c>
      <c r="M11" s="140">
        <v>46058</v>
      </c>
      <c r="N11" s="140">
        <v>46072</v>
      </c>
      <c r="O11" s="140">
        <v>46058</v>
      </c>
      <c r="P11" s="141">
        <v>46100</v>
      </c>
      <c r="Q11" s="141">
        <v>46114</v>
      </c>
      <c r="R11" s="140">
        <v>46128</v>
      </c>
      <c r="S11" s="140">
        <v>46142</v>
      </c>
      <c r="T11" s="110" t="s">
        <v>13</v>
      </c>
      <c r="U11" s="111" t="s">
        <v>14</v>
      </c>
      <c r="V11" s="115"/>
      <c r="W11" s="62"/>
      <c r="X11" s="62"/>
      <c r="Y11" s="62"/>
      <c r="Z11" s="62"/>
      <c r="AA11" s="62"/>
      <c r="AB11" s="62"/>
      <c r="AC11" s="62"/>
    </row>
    <row r="12" spans="1:29" ht="18.899999999999999" customHeight="1">
      <c r="A12" s="41">
        <v>1</v>
      </c>
      <c r="B12" s="366" t="s">
        <v>22</v>
      </c>
      <c r="C12" s="142">
        <v>2874</v>
      </c>
      <c r="D12" s="369">
        <v>2821</v>
      </c>
      <c r="E12" s="142">
        <v>2869</v>
      </c>
      <c r="F12" s="142">
        <v>1430</v>
      </c>
      <c r="G12" s="142">
        <v>2813</v>
      </c>
      <c r="H12" s="142">
        <v>2849</v>
      </c>
      <c r="I12" s="144">
        <v>2877</v>
      </c>
      <c r="J12" s="142">
        <v>2881</v>
      </c>
      <c r="K12" s="144">
        <v>2891</v>
      </c>
      <c r="L12" s="144">
        <v>2912</v>
      </c>
      <c r="M12" s="144">
        <v>2842</v>
      </c>
      <c r="N12" s="144">
        <v>0</v>
      </c>
      <c r="O12" s="144">
        <v>0</v>
      </c>
      <c r="P12" s="142">
        <v>0</v>
      </c>
      <c r="Q12" s="142">
        <v>0</v>
      </c>
      <c r="R12" s="142">
        <v>0</v>
      </c>
      <c r="S12" s="142">
        <v>0</v>
      </c>
      <c r="T12" s="253">
        <v>30059</v>
      </c>
      <c r="U12" s="101">
        <v>143.13809523809525</v>
      </c>
      <c r="V12" s="120"/>
      <c r="W12" s="62"/>
      <c r="X12" s="62"/>
      <c r="Y12" s="62"/>
      <c r="Z12" s="62"/>
      <c r="AA12" s="62"/>
      <c r="AB12" s="62"/>
      <c r="AC12" s="62"/>
    </row>
    <row r="13" spans="1:29" ht="18.899999999999999" customHeight="1">
      <c r="A13" s="41">
        <v>2</v>
      </c>
      <c r="B13" s="382" t="s">
        <v>82</v>
      </c>
      <c r="C13" s="264">
        <v>2821</v>
      </c>
      <c r="D13" s="264">
        <v>2837</v>
      </c>
      <c r="E13" s="264">
        <v>2843</v>
      </c>
      <c r="F13" s="264">
        <v>1424</v>
      </c>
      <c r="G13" s="264">
        <v>2837</v>
      </c>
      <c r="H13" s="264">
        <v>2874</v>
      </c>
      <c r="I13" s="295">
        <v>2850</v>
      </c>
      <c r="J13" s="295">
        <v>2868</v>
      </c>
      <c r="K13" s="295">
        <v>2881</v>
      </c>
      <c r="L13" s="295">
        <v>2867</v>
      </c>
      <c r="M13" s="295">
        <v>2872</v>
      </c>
      <c r="N13" s="264">
        <v>0</v>
      </c>
      <c r="O13" s="264">
        <v>0</v>
      </c>
      <c r="P13" s="264">
        <v>0</v>
      </c>
      <c r="Q13" s="264">
        <v>0</v>
      </c>
      <c r="R13" s="296">
        <v>0</v>
      </c>
      <c r="S13" s="296">
        <v>0</v>
      </c>
      <c r="T13" s="146">
        <v>29974</v>
      </c>
      <c r="U13" s="101">
        <v>142.73333333333332</v>
      </c>
      <c r="V13" s="120"/>
      <c r="W13" s="62"/>
      <c r="X13" s="62"/>
      <c r="Y13" s="62"/>
      <c r="Z13" s="62"/>
      <c r="AA13" s="62"/>
      <c r="AB13" s="62"/>
      <c r="AC13" s="62"/>
    </row>
    <row r="14" spans="1:29" ht="18.899999999999999" customHeight="1">
      <c r="A14" s="41">
        <v>3</v>
      </c>
      <c r="B14" s="78" t="s">
        <v>24</v>
      </c>
      <c r="C14" s="143">
        <v>2863</v>
      </c>
      <c r="D14" s="143">
        <v>2803</v>
      </c>
      <c r="E14" s="143">
        <v>2852</v>
      </c>
      <c r="F14" s="143">
        <v>1421</v>
      </c>
      <c r="G14" s="143">
        <v>2840</v>
      </c>
      <c r="H14" s="143">
        <v>2862</v>
      </c>
      <c r="I14" s="145">
        <v>2842</v>
      </c>
      <c r="J14" s="145">
        <v>2842</v>
      </c>
      <c r="K14" s="145">
        <v>0</v>
      </c>
      <c r="L14" s="145">
        <v>2862</v>
      </c>
      <c r="M14" s="145">
        <v>2830</v>
      </c>
      <c r="N14" s="143">
        <v>0</v>
      </c>
      <c r="O14" s="143">
        <v>0</v>
      </c>
      <c r="P14" s="143">
        <v>0</v>
      </c>
      <c r="Q14" s="143">
        <v>0</v>
      </c>
      <c r="R14" s="143">
        <v>0</v>
      </c>
      <c r="S14" s="143">
        <v>0</v>
      </c>
      <c r="T14" s="146">
        <v>27017</v>
      </c>
      <c r="U14" s="101">
        <v>142.19473684210527</v>
      </c>
      <c r="V14" s="120"/>
      <c r="W14" s="62"/>
      <c r="X14" s="62"/>
      <c r="Y14" s="62"/>
      <c r="Z14" s="62"/>
      <c r="AA14" s="62"/>
      <c r="AB14" s="62"/>
      <c r="AC14" s="62"/>
    </row>
    <row r="15" spans="1:29" ht="18.899999999999999" customHeight="1">
      <c r="A15" s="41">
        <v>4</v>
      </c>
      <c r="B15" s="77" t="s">
        <v>90</v>
      </c>
      <c r="C15" s="142">
        <v>0</v>
      </c>
      <c r="D15" s="142">
        <v>2845</v>
      </c>
      <c r="E15" s="142">
        <v>2755</v>
      </c>
      <c r="F15" s="142">
        <v>1410</v>
      </c>
      <c r="G15" s="142">
        <v>2881</v>
      </c>
      <c r="H15" s="142">
        <v>2845</v>
      </c>
      <c r="I15" s="144">
        <v>2842</v>
      </c>
      <c r="J15" s="144">
        <v>2861</v>
      </c>
      <c r="K15" s="144">
        <v>2852</v>
      </c>
      <c r="L15" s="144">
        <v>2829</v>
      </c>
      <c r="M15" s="144">
        <v>2879</v>
      </c>
      <c r="N15" s="142">
        <v>0</v>
      </c>
      <c r="O15" s="142">
        <v>0</v>
      </c>
      <c r="P15" s="142">
        <v>0</v>
      </c>
      <c r="Q15" s="142">
        <v>0</v>
      </c>
      <c r="R15" s="143">
        <v>0</v>
      </c>
      <c r="S15" s="143">
        <v>0</v>
      </c>
      <c r="T15" s="146">
        <v>26999</v>
      </c>
      <c r="U15" s="101">
        <v>142.1</v>
      </c>
      <c r="V15" s="120"/>
      <c r="W15" s="62"/>
      <c r="X15" s="62"/>
      <c r="Y15" s="62"/>
      <c r="Z15" s="62"/>
      <c r="AA15" s="62"/>
      <c r="AB15" s="62"/>
      <c r="AC15" s="62"/>
    </row>
    <row r="16" spans="1:29" ht="18.899999999999999" customHeight="1">
      <c r="A16" s="41">
        <v>5</v>
      </c>
      <c r="B16" s="77" t="s">
        <v>53</v>
      </c>
      <c r="C16" s="264">
        <v>2833</v>
      </c>
      <c r="D16" s="264">
        <v>2831</v>
      </c>
      <c r="E16" s="264">
        <v>2819</v>
      </c>
      <c r="F16" s="264">
        <v>0</v>
      </c>
      <c r="G16" s="264">
        <v>2806</v>
      </c>
      <c r="H16" s="264">
        <v>2768</v>
      </c>
      <c r="I16" s="295">
        <v>2839</v>
      </c>
      <c r="J16" s="295">
        <v>2831</v>
      </c>
      <c r="K16" s="295">
        <v>2855</v>
      </c>
      <c r="L16" s="295">
        <v>2862</v>
      </c>
      <c r="M16" s="295">
        <v>0</v>
      </c>
      <c r="N16" s="264">
        <v>0</v>
      </c>
      <c r="O16" s="264">
        <v>0</v>
      </c>
      <c r="P16" s="264">
        <v>0</v>
      </c>
      <c r="Q16" s="264">
        <v>0</v>
      </c>
      <c r="R16" s="296">
        <v>0</v>
      </c>
      <c r="S16" s="296">
        <v>0</v>
      </c>
      <c r="T16" s="146">
        <v>25444</v>
      </c>
      <c r="U16" s="101">
        <v>141.35555555555555</v>
      </c>
      <c r="V16" s="120"/>
      <c r="W16" s="62"/>
      <c r="X16" s="62"/>
      <c r="Y16" s="62"/>
      <c r="Z16" s="62"/>
      <c r="AA16" s="62"/>
      <c r="AB16" s="62"/>
      <c r="AC16" s="62"/>
    </row>
    <row r="17" spans="1:29" ht="18.899999999999999" customHeight="1">
      <c r="A17" s="41">
        <v>6</v>
      </c>
      <c r="B17" s="77" t="s">
        <v>27</v>
      </c>
      <c r="C17" s="295">
        <v>2737</v>
      </c>
      <c r="D17" s="298">
        <v>2726</v>
      </c>
      <c r="E17" s="298">
        <v>0</v>
      </c>
      <c r="F17" s="295">
        <v>1395</v>
      </c>
      <c r="G17" s="298">
        <v>2796</v>
      </c>
      <c r="H17" s="298">
        <v>2788</v>
      </c>
      <c r="I17" s="298">
        <v>2812</v>
      </c>
      <c r="J17" s="298">
        <v>2803</v>
      </c>
      <c r="K17" s="298">
        <v>0</v>
      </c>
      <c r="L17" s="298">
        <v>2713</v>
      </c>
      <c r="M17" s="298">
        <v>2747</v>
      </c>
      <c r="N17" s="298">
        <v>0</v>
      </c>
      <c r="O17" s="298">
        <v>0</v>
      </c>
      <c r="P17" s="298">
        <v>0</v>
      </c>
      <c r="Q17" s="298">
        <v>0</v>
      </c>
      <c r="R17" s="298">
        <v>0</v>
      </c>
      <c r="S17" s="298">
        <v>0</v>
      </c>
      <c r="T17" s="146">
        <v>23517</v>
      </c>
      <c r="U17" s="101">
        <v>138.33529411764707</v>
      </c>
      <c r="V17" s="120"/>
      <c r="W17" s="62"/>
      <c r="X17" s="62"/>
      <c r="Y17" s="62"/>
      <c r="Z17" s="62"/>
      <c r="AA17" s="62"/>
      <c r="AB17" s="62"/>
      <c r="AC17" s="62"/>
    </row>
    <row r="18" spans="1:29" ht="18.899999999999999" customHeight="1">
      <c r="A18" s="41">
        <v>7</v>
      </c>
      <c r="B18" s="77" t="s">
        <v>28</v>
      </c>
      <c r="C18" s="297">
        <v>2776</v>
      </c>
      <c r="D18" s="296">
        <v>2776</v>
      </c>
      <c r="E18" s="296">
        <v>2769</v>
      </c>
      <c r="F18" s="296">
        <v>1389</v>
      </c>
      <c r="G18" s="296">
        <v>2802</v>
      </c>
      <c r="H18" s="296">
        <v>2750</v>
      </c>
      <c r="I18" s="297">
        <v>2788</v>
      </c>
      <c r="J18" s="297">
        <v>2746</v>
      </c>
      <c r="K18" s="297">
        <v>2752</v>
      </c>
      <c r="L18" s="297">
        <v>0</v>
      </c>
      <c r="M18" s="297">
        <v>2683</v>
      </c>
      <c r="N18" s="296">
        <v>0</v>
      </c>
      <c r="O18" s="296">
        <v>0</v>
      </c>
      <c r="P18" s="296">
        <v>0</v>
      </c>
      <c r="Q18" s="296">
        <v>0</v>
      </c>
      <c r="R18" s="296">
        <v>0</v>
      </c>
      <c r="S18" s="296">
        <v>0</v>
      </c>
      <c r="T18" s="146">
        <v>26231</v>
      </c>
      <c r="U18" s="101">
        <v>138.05789473684212</v>
      </c>
      <c r="V18" s="120"/>
      <c r="W18" s="62"/>
      <c r="X18" s="62"/>
      <c r="Y18" s="62"/>
      <c r="Z18" s="62"/>
      <c r="AA18" s="62"/>
      <c r="AB18" s="62"/>
      <c r="AC18" s="62"/>
    </row>
    <row r="19" spans="1:29" ht="18.899999999999999" customHeight="1">
      <c r="A19" s="41">
        <v>8</v>
      </c>
      <c r="B19" s="77" t="s">
        <v>71</v>
      </c>
      <c r="C19" s="264">
        <v>2705</v>
      </c>
      <c r="D19" s="264">
        <v>0</v>
      </c>
      <c r="E19" s="264">
        <v>2626</v>
      </c>
      <c r="F19" s="264">
        <v>1376</v>
      </c>
      <c r="G19" s="264">
        <v>2719</v>
      </c>
      <c r="H19" s="264">
        <v>2749</v>
      </c>
      <c r="I19" s="295">
        <v>2728</v>
      </c>
      <c r="J19" s="295">
        <v>2722</v>
      </c>
      <c r="K19" s="295">
        <v>0</v>
      </c>
      <c r="L19" s="295">
        <v>2780</v>
      </c>
      <c r="M19" s="295">
        <v>2752</v>
      </c>
      <c r="N19" s="264">
        <v>0</v>
      </c>
      <c r="O19" s="264">
        <v>0</v>
      </c>
      <c r="P19" s="264">
        <v>0</v>
      </c>
      <c r="Q19" s="264">
        <v>0</v>
      </c>
      <c r="R19" s="296">
        <v>0</v>
      </c>
      <c r="S19" s="296">
        <v>0</v>
      </c>
      <c r="T19" s="146">
        <v>23157</v>
      </c>
      <c r="U19" s="101">
        <v>136.21764705882353</v>
      </c>
      <c r="V19" s="120"/>
      <c r="W19" s="399"/>
      <c r="X19" s="399"/>
      <c r="Y19" s="399"/>
      <c r="Z19" s="62"/>
      <c r="AA19" s="62"/>
      <c r="AB19" s="62"/>
      <c r="AC19" s="62"/>
    </row>
    <row r="20" spans="1:29" ht="18.899999999999999" customHeight="1">
      <c r="A20" s="41"/>
      <c r="B20" s="51"/>
      <c r="C20" s="397" t="s">
        <v>1</v>
      </c>
      <c r="D20" s="398"/>
      <c r="E20" s="49"/>
      <c r="F20" s="49"/>
      <c r="G20" s="44"/>
      <c r="H20" s="44"/>
      <c r="I20" s="44"/>
      <c r="J20" s="44"/>
      <c r="K20" s="45"/>
      <c r="L20" s="45"/>
      <c r="M20" s="45"/>
      <c r="N20" s="65"/>
      <c r="O20" s="46"/>
      <c r="P20" s="47"/>
      <c r="Q20" s="47"/>
      <c r="R20" s="47"/>
      <c r="S20" s="47"/>
      <c r="T20" s="48"/>
      <c r="U20" s="43"/>
      <c r="V20" s="120"/>
      <c r="W20" s="66"/>
      <c r="X20" s="66"/>
      <c r="Y20" s="66"/>
      <c r="Z20" s="62"/>
      <c r="AA20" s="62"/>
      <c r="AB20" s="62"/>
      <c r="AC20" s="62"/>
    </row>
    <row r="21" spans="1:29" ht="18.899999999999999" customHeight="1">
      <c r="A21" s="41"/>
      <c r="B21" s="100" t="s">
        <v>6</v>
      </c>
      <c r="C21" s="141">
        <v>45904</v>
      </c>
      <c r="D21" s="141">
        <v>45918</v>
      </c>
      <c r="E21" s="141">
        <v>45932</v>
      </c>
      <c r="F21" s="141">
        <v>45946</v>
      </c>
      <c r="G21" s="141">
        <v>45960</v>
      </c>
      <c r="H21" s="141">
        <v>45974</v>
      </c>
      <c r="I21" s="140">
        <v>45988</v>
      </c>
      <c r="J21" s="140">
        <v>46002</v>
      </c>
      <c r="K21" s="140">
        <v>46030</v>
      </c>
      <c r="L21" s="140">
        <v>46044</v>
      </c>
      <c r="M21" s="140">
        <v>46058</v>
      </c>
      <c r="N21" s="140">
        <v>46072</v>
      </c>
      <c r="O21" s="140">
        <v>46058</v>
      </c>
      <c r="P21" s="141">
        <v>46100</v>
      </c>
      <c r="Q21" s="141">
        <v>46114</v>
      </c>
      <c r="R21" s="140">
        <v>46128</v>
      </c>
      <c r="S21" s="140">
        <v>46142</v>
      </c>
      <c r="T21" s="110" t="s">
        <v>13</v>
      </c>
      <c r="U21" s="111" t="s">
        <v>14</v>
      </c>
      <c r="V21" s="120"/>
      <c r="W21" s="121"/>
      <c r="X21" s="121"/>
      <c r="Y21" s="121"/>
      <c r="Z21" s="62"/>
      <c r="AA21" s="62"/>
      <c r="AB21" s="62"/>
      <c r="AC21" s="62"/>
    </row>
    <row r="22" spans="1:29" ht="18.899999999999999" customHeight="1">
      <c r="A22" s="41">
        <v>1</v>
      </c>
      <c r="B22" s="77" t="s">
        <v>12</v>
      </c>
      <c r="C22" s="297">
        <v>2817</v>
      </c>
      <c r="D22" s="264">
        <v>2751</v>
      </c>
      <c r="E22" s="297">
        <v>2780</v>
      </c>
      <c r="F22" s="297">
        <v>1375</v>
      </c>
      <c r="G22" s="297">
        <v>2763</v>
      </c>
      <c r="H22" s="264">
        <v>2733</v>
      </c>
      <c r="I22" s="264">
        <v>2816</v>
      </c>
      <c r="J22" s="264">
        <v>0</v>
      </c>
      <c r="K22" s="264">
        <v>2803</v>
      </c>
      <c r="L22" s="264">
        <v>2805</v>
      </c>
      <c r="M22" s="264">
        <v>2795</v>
      </c>
      <c r="N22" s="297">
        <v>0</v>
      </c>
      <c r="O22" s="264">
        <v>0</v>
      </c>
      <c r="P22" s="264">
        <v>0</v>
      </c>
      <c r="Q22" s="264">
        <v>0</v>
      </c>
      <c r="R22" s="264">
        <v>0</v>
      </c>
      <c r="S22" s="264">
        <v>0</v>
      </c>
      <c r="T22" s="146">
        <v>26438</v>
      </c>
      <c r="U22" s="101">
        <v>139.14736842105262</v>
      </c>
      <c r="V22" s="120"/>
      <c r="W22" s="121"/>
      <c r="X22" s="121"/>
      <c r="Y22" s="121"/>
      <c r="Z22" s="62"/>
      <c r="AA22" s="62"/>
      <c r="AB22" s="62"/>
      <c r="AC22" s="62"/>
    </row>
    <row r="23" spans="1:29" ht="18.899999999999999" customHeight="1">
      <c r="A23" s="41">
        <v>2</v>
      </c>
      <c r="B23" s="77" t="s">
        <v>93</v>
      </c>
      <c r="C23" s="145">
        <v>2756</v>
      </c>
      <c r="D23" s="143">
        <v>2783</v>
      </c>
      <c r="E23" s="143">
        <v>2762</v>
      </c>
      <c r="F23" s="143">
        <v>1405</v>
      </c>
      <c r="G23" s="143">
        <v>2694</v>
      </c>
      <c r="H23" s="143">
        <v>2810</v>
      </c>
      <c r="I23" s="145">
        <v>2732</v>
      </c>
      <c r="J23" s="145">
        <v>2708</v>
      </c>
      <c r="K23" s="145">
        <v>0</v>
      </c>
      <c r="L23" s="145">
        <v>2832</v>
      </c>
      <c r="M23" s="145">
        <v>2762</v>
      </c>
      <c r="N23" s="143">
        <v>0</v>
      </c>
      <c r="O23" s="143">
        <v>0</v>
      </c>
      <c r="P23" s="143">
        <v>0</v>
      </c>
      <c r="Q23" s="143">
        <v>0</v>
      </c>
      <c r="R23" s="142">
        <v>0</v>
      </c>
      <c r="S23" s="142">
        <v>0</v>
      </c>
      <c r="T23" s="146">
        <v>26244</v>
      </c>
      <c r="U23" s="101">
        <v>138.12631578947369</v>
      </c>
      <c r="V23" s="120"/>
      <c r="W23" s="121"/>
      <c r="X23" s="121"/>
      <c r="Y23" s="121"/>
      <c r="Z23" s="62"/>
      <c r="AA23" s="62"/>
      <c r="AB23" s="62"/>
      <c r="AC23" s="62"/>
    </row>
    <row r="24" spans="1:29" ht="18.899999999999999" customHeight="1">
      <c r="A24" s="41">
        <v>3</v>
      </c>
      <c r="B24" s="77" t="s">
        <v>3</v>
      </c>
      <c r="C24" s="297">
        <v>2814</v>
      </c>
      <c r="D24" s="264">
        <v>2792</v>
      </c>
      <c r="E24" s="297">
        <v>2794</v>
      </c>
      <c r="F24" s="297">
        <v>1345</v>
      </c>
      <c r="G24" s="297">
        <v>2699</v>
      </c>
      <c r="H24" s="264">
        <v>2728</v>
      </c>
      <c r="I24" s="264">
        <v>2728</v>
      </c>
      <c r="J24" s="264">
        <v>2649</v>
      </c>
      <c r="K24" s="264">
        <v>2734</v>
      </c>
      <c r="L24" s="264">
        <v>2808</v>
      </c>
      <c r="M24" s="264">
        <v>2709</v>
      </c>
      <c r="N24" s="297">
        <v>0</v>
      </c>
      <c r="O24" s="264">
        <v>0</v>
      </c>
      <c r="P24" s="264">
        <v>0</v>
      </c>
      <c r="Q24" s="264">
        <v>0</v>
      </c>
      <c r="R24" s="264">
        <v>0</v>
      </c>
      <c r="S24" s="264">
        <v>0</v>
      </c>
      <c r="T24" s="146">
        <v>28800</v>
      </c>
      <c r="U24" s="101">
        <v>137.14285714285714</v>
      </c>
      <c r="V24" s="120"/>
      <c r="W24" s="121"/>
      <c r="X24" s="121"/>
      <c r="Y24" s="121"/>
      <c r="Z24" s="62"/>
      <c r="AA24" s="62"/>
      <c r="AB24" s="62"/>
      <c r="AC24" s="62"/>
    </row>
    <row r="25" spans="1:29" ht="18.899999999999999" customHeight="1">
      <c r="A25" s="41">
        <v>4</v>
      </c>
      <c r="B25" s="77" t="s">
        <v>49</v>
      </c>
      <c r="C25" s="297">
        <v>2705</v>
      </c>
      <c r="D25" s="264">
        <v>2764</v>
      </c>
      <c r="E25" s="297">
        <v>2664</v>
      </c>
      <c r="F25" s="297">
        <v>1385</v>
      </c>
      <c r="G25" s="297">
        <v>2743</v>
      </c>
      <c r="H25" s="264">
        <v>2676</v>
      </c>
      <c r="I25" s="264">
        <v>2775</v>
      </c>
      <c r="J25" s="264">
        <v>2736</v>
      </c>
      <c r="K25" s="264">
        <v>2738</v>
      </c>
      <c r="L25" s="264">
        <v>2707</v>
      </c>
      <c r="M25" s="264">
        <v>2726</v>
      </c>
      <c r="N25" s="297">
        <v>0</v>
      </c>
      <c r="O25" s="264">
        <v>0</v>
      </c>
      <c r="P25" s="264">
        <v>0</v>
      </c>
      <c r="Q25" s="264">
        <v>0</v>
      </c>
      <c r="R25" s="264">
        <v>0</v>
      </c>
      <c r="S25" s="264">
        <v>0</v>
      </c>
      <c r="T25" s="146">
        <v>28619</v>
      </c>
      <c r="U25" s="101">
        <v>136.28095238095239</v>
      </c>
      <c r="V25" s="120"/>
      <c r="W25" s="121"/>
      <c r="X25" s="121"/>
      <c r="Y25" s="121"/>
      <c r="Z25" s="62"/>
      <c r="AA25" s="62"/>
      <c r="AB25" s="62"/>
      <c r="AC25" s="62"/>
    </row>
    <row r="26" spans="1:29" ht="18.899999999999999" customHeight="1">
      <c r="A26" s="41">
        <v>5</v>
      </c>
      <c r="B26" s="77" t="s">
        <v>32</v>
      </c>
      <c r="C26" s="297">
        <v>2702</v>
      </c>
      <c r="D26" s="264">
        <v>2717</v>
      </c>
      <c r="E26" s="297">
        <v>2705</v>
      </c>
      <c r="F26" s="297">
        <v>1318</v>
      </c>
      <c r="G26" s="297">
        <v>2683</v>
      </c>
      <c r="H26" s="264">
        <v>2718</v>
      </c>
      <c r="I26" s="264">
        <v>2698</v>
      </c>
      <c r="J26" s="264">
        <v>2663</v>
      </c>
      <c r="K26" s="264">
        <v>2763</v>
      </c>
      <c r="L26" s="264">
        <v>2759</v>
      </c>
      <c r="M26" s="264">
        <v>2677</v>
      </c>
      <c r="N26" s="297">
        <v>0</v>
      </c>
      <c r="O26" s="264">
        <v>0</v>
      </c>
      <c r="P26" s="264">
        <v>0</v>
      </c>
      <c r="Q26" s="264">
        <v>0</v>
      </c>
      <c r="R26" s="264">
        <v>0</v>
      </c>
      <c r="S26" s="264">
        <v>0</v>
      </c>
      <c r="T26" s="146">
        <v>28403</v>
      </c>
      <c r="U26" s="101">
        <v>135.25238095238095</v>
      </c>
      <c r="V26" s="120"/>
      <c r="W26" s="121"/>
      <c r="X26" s="121"/>
      <c r="Y26" s="121"/>
      <c r="Z26" s="62"/>
      <c r="AA26" s="62"/>
      <c r="AB26" s="62"/>
      <c r="AC26" s="62"/>
    </row>
    <row r="27" spans="1:29" ht="18.899999999999999" customHeight="1">
      <c r="A27" s="41">
        <v>6</v>
      </c>
      <c r="B27" s="77" t="s">
        <v>83</v>
      </c>
      <c r="C27" s="296">
        <v>2756</v>
      </c>
      <c r="D27" s="296">
        <v>2774</v>
      </c>
      <c r="E27" s="296">
        <v>2653</v>
      </c>
      <c r="F27" s="296">
        <v>1327</v>
      </c>
      <c r="G27" s="296">
        <v>2618</v>
      </c>
      <c r="H27" s="296">
        <v>2727</v>
      </c>
      <c r="I27" s="296">
        <v>2638</v>
      </c>
      <c r="J27" s="296">
        <v>2678</v>
      </c>
      <c r="K27" s="296">
        <v>2712</v>
      </c>
      <c r="L27" s="297">
        <v>2693</v>
      </c>
      <c r="M27" s="297">
        <v>2726</v>
      </c>
      <c r="N27" s="296">
        <v>0</v>
      </c>
      <c r="O27" s="296">
        <v>0</v>
      </c>
      <c r="P27" s="296">
        <v>0</v>
      </c>
      <c r="Q27" s="296">
        <v>0</v>
      </c>
      <c r="R27" s="296">
        <v>0</v>
      </c>
      <c r="S27" s="296">
        <v>0</v>
      </c>
      <c r="T27" s="146">
        <v>28302</v>
      </c>
      <c r="U27" s="101">
        <v>134.77142857142857</v>
      </c>
      <c r="V27" s="120"/>
      <c r="W27" s="122"/>
      <c r="X27" s="122"/>
      <c r="Y27" s="122"/>
      <c r="Z27" s="62"/>
      <c r="AA27" s="62"/>
      <c r="AB27" s="62"/>
      <c r="AC27" s="62"/>
    </row>
    <row r="28" spans="1:29" ht="18.899999999999999" customHeight="1">
      <c r="A28" s="41">
        <v>7</v>
      </c>
      <c r="B28" s="77" t="s">
        <v>26</v>
      </c>
      <c r="C28" s="296">
        <v>2711</v>
      </c>
      <c r="D28" s="296">
        <v>2689</v>
      </c>
      <c r="E28" s="296">
        <v>2702</v>
      </c>
      <c r="F28" s="296">
        <v>1283</v>
      </c>
      <c r="G28" s="296">
        <v>2591</v>
      </c>
      <c r="H28" s="296">
        <v>2657</v>
      </c>
      <c r="I28" s="297">
        <v>2704</v>
      </c>
      <c r="J28" s="297">
        <v>2624</v>
      </c>
      <c r="K28" s="297">
        <v>2694</v>
      </c>
      <c r="L28" s="297">
        <v>2601</v>
      </c>
      <c r="M28" s="297">
        <v>2621</v>
      </c>
      <c r="N28" s="296">
        <v>0</v>
      </c>
      <c r="O28" s="296">
        <v>0</v>
      </c>
      <c r="P28" s="296">
        <v>0</v>
      </c>
      <c r="Q28" s="296">
        <v>0</v>
      </c>
      <c r="R28" s="264">
        <v>0</v>
      </c>
      <c r="S28" s="264">
        <v>0</v>
      </c>
      <c r="T28" s="146">
        <v>27877</v>
      </c>
      <c r="U28" s="101">
        <v>132.74761904761905</v>
      </c>
      <c r="V28" s="120"/>
      <c r="W28" s="121"/>
      <c r="X28" s="121"/>
      <c r="Y28" s="121"/>
      <c r="Z28" s="62"/>
      <c r="AA28" s="62"/>
      <c r="AB28" s="62"/>
      <c r="AC28" s="62"/>
    </row>
    <row r="29" spans="1:29" ht="18.899999999999999" customHeight="1">
      <c r="A29" s="41">
        <v>8</v>
      </c>
      <c r="B29" s="78" t="s">
        <v>41</v>
      </c>
      <c r="C29" s="295">
        <v>2578</v>
      </c>
      <c r="D29" s="295">
        <v>2505</v>
      </c>
      <c r="E29" s="264">
        <v>2636</v>
      </c>
      <c r="F29" s="264">
        <v>1310</v>
      </c>
      <c r="G29" s="264">
        <v>2675</v>
      </c>
      <c r="H29" s="264">
        <v>2632</v>
      </c>
      <c r="I29" s="264">
        <v>2658</v>
      </c>
      <c r="J29" s="264">
        <v>2653</v>
      </c>
      <c r="K29" s="295">
        <v>2592</v>
      </c>
      <c r="L29" s="295">
        <v>2585</v>
      </c>
      <c r="M29" s="295">
        <v>2596</v>
      </c>
      <c r="N29" s="295">
        <v>0</v>
      </c>
      <c r="O29" s="295">
        <v>0</v>
      </c>
      <c r="P29" s="264">
        <v>0</v>
      </c>
      <c r="Q29" s="264">
        <v>0</v>
      </c>
      <c r="R29" s="264">
        <v>0</v>
      </c>
      <c r="S29" s="264">
        <v>0</v>
      </c>
      <c r="T29" s="146">
        <v>27420</v>
      </c>
      <c r="U29" s="101">
        <v>130.57142857142858</v>
      </c>
      <c r="V29" s="120"/>
      <c r="W29" s="121"/>
      <c r="X29" s="121"/>
      <c r="Y29" s="121"/>
      <c r="Z29" s="62"/>
      <c r="AA29" s="62"/>
      <c r="AB29" s="62"/>
      <c r="AC29" s="62"/>
    </row>
    <row r="30" spans="1:29" ht="18.899999999999999" customHeight="1">
      <c r="A30" s="41">
        <v>9</v>
      </c>
      <c r="B30" s="77" t="s">
        <v>97</v>
      </c>
      <c r="C30" s="144">
        <v>2520</v>
      </c>
      <c r="D30" s="212">
        <v>2604</v>
      </c>
      <c r="E30" s="212">
        <v>2607</v>
      </c>
      <c r="F30" s="212">
        <v>1277</v>
      </c>
      <c r="G30" s="144">
        <v>2509</v>
      </c>
      <c r="H30" s="212">
        <v>0</v>
      </c>
      <c r="I30" s="212">
        <v>2656</v>
      </c>
      <c r="J30" s="212">
        <v>2718</v>
      </c>
      <c r="K30" s="212">
        <v>0</v>
      </c>
      <c r="L30" s="212">
        <v>0</v>
      </c>
      <c r="M30" s="212">
        <v>0</v>
      </c>
      <c r="N30" s="212">
        <v>0</v>
      </c>
      <c r="O30" s="212">
        <v>0</v>
      </c>
      <c r="P30" s="212">
        <v>0</v>
      </c>
      <c r="Q30" s="212">
        <v>0</v>
      </c>
      <c r="R30" s="212">
        <v>0</v>
      </c>
      <c r="S30" s="212">
        <v>0</v>
      </c>
      <c r="T30" s="146">
        <v>16891</v>
      </c>
      <c r="U30" s="101">
        <v>129.93076923076924</v>
      </c>
      <c r="V30" s="120"/>
      <c r="W30" s="393"/>
      <c r="X30" s="393"/>
      <c r="Y30" s="393"/>
      <c r="Z30" s="62"/>
      <c r="AA30" s="62"/>
      <c r="AB30" s="62"/>
      <c r="AC30" s="62"/>
    </row>
    <row r="31" spans="1:29" ht="18.899999999999999" customHeight="1">
      <c r="A31" s="41">
        <v>10</v>
      </c>
      <c r="B31" s="77" t="s">
        <v>95</v>
      </c>
      <c r="C31" s="144">
        <v>2643</v>
      </c>
      <c r="D31" s="144">
        <v>2575</v>
      </c>
      <c r="E31" s="142">
        <v>2519</v>
      </c>
      <c r="F31" s="142">
        <v>1290</v>
      </c>
      <c r="G31" s="142">
        <v>2596</v>
      </c>
      <c r="H31" s="142">
        <v>2579</v>
      </c>
      <c r="I31" s="142">
        <v>2619</v>
      </c>
      <c r="J31" s="142">
        <v>2610</v>
      </c>
      <c r="K31" s="142">
        <v>2590</v>
      </c>
      <c r="L31" s="142">
        <v>2569</v>
      </c>
      <c r="M31" s="142">
        <v>2572</v>
      </c>
      <c r="N31" s="142">
        <v>0</v>
      </c>
      <c r="O31" s="142">
        <v>0</v>
      </c>
      <c r="P31" s="142">
        <v>0</v>
      </c>
      <c r="Q31" s="142">
        <v>0</v>
      </c>
      <c r="R31" s="142">
        <v>0</v>
      </c>
      <c r="S31" s="142">
        <v>0</v>
      </c>
      <c r="T31" s="146">
        <v>27162</v>
      </c>
      <c r="U31" s="101">
        <v>129.34285714285716</v>
      </c>
      <c r="V31" s="120"/>
      <c r="W31" s="254"/>
      <c r="X31" s="254"/>
      <c r="Y31" s="254"/>
      <c r="Z31" s="62"/>
      <c r="AA31" s="62"/>
      <c r="AB31" s="62"/>
      <c r="AC31" s="62"/>
    </row>
    <row r="32" spans="1:29" ht="18.899999999999999" customHeight="1">
      <c r="A32" s="41"/>
      <c r="B32" s="51"/>
      <c r="C32" s="397" t="s">
        <v>1</v>
      </c>
      <c r="D32" s="398"/>
      <c r="E32" s="49"/>
      <c r="F32" s="49"/>
      <c r="G32" s="44"/>
      <c r="H32" s="44"/>
      <c r="I32" s="44"/>
      <c r="J32" s="44"/>
      <c r="K32" s="45"/>
      <c r="L32" s="45"/>
      <c r="M32" s="45"/>
      <c r="N32" s="65"/>
      <c r="O32" s="46"/>
      <c r="P32" s="47"/>
      <c r="Q32" s="47"/>
      <c r="R32" s="47"/>
      <c r="S32" s="47"/>
      <c r="T32" s="48"/>
      <c r="U32" s="43"/>
      <c r="V32" s="120"/>
      <c r="W32" s="254"/>
      <c r="X32" s="254"/>
      <c r="Y32" s="254"/>
      <c r="Z32" s="62"/>
      <c r="AA32" s="62"/>
      <c r="AB32" s="62"/>
      <c r="AC32" s="62"/>
    </row>
    <row r="33" spans="1:29" ht="18.899999999999999" customHeight="1">
      <c r="A33" s="41"/>
      <c r="B33" s="100" t="s">
        <v>96</v>
      </c>
      <c r="C33" s="141">
        <v>45904</v>
      </c>
      <c r="D33" s="141">
        <v>45918</v>
      </c>
      <c r="E33" s="141">
        <v>45932</v>
      </c>
      <c r="F33" s="141">
        <v>45946</v>
      </c>
      <c r="G33" s="141">
        <v>45960</v>
      </c>
      <c r="H33" s="141">
        <v>45974</v>
      </c>
      <c r="I33" s="140">
        <v>45988</v>
      </c>
      <c r="J33" s="140">
        <v>46002</v>
      </c>
      <c r="K33" s="140">
        <v>46030</v>
      </c>
      <c r="L33" s="140">
        <v>46044</v>
      </c>
      <c r="M33" s="140">
        <v>46058</v>
      </c>
      <c r="N33" s="140">
        <v>46072</v>
      </c>
      <c r="O33" s="140">
        <v>46058</v>
      </c>
      <c r="P33" s="141">
        <v>46100</v>
      </c>
      <c r="Q33" s="141">
        <v>46114</v>
      </c>
      <c r="R33" s="140">
        <v>46128</v>
      </c>
      <c r="S33" s="140">
        <v>46142</v>
      </c>
      <c r="T33" s="110" t="s">
        <v>13</v>
      </c>
      <c r="U33" s="111" t="s">
        <v>14</v>
      </c>
      <c r="V33" s="120"/>
      <c r="W33" s="254"/>
      <c r="X33" s="254"/>
      <c r="Y33" s="254"/>
      <c r="Z33" s="62"/>
      <c r="AA33" s="62"/>
      <c r="AB33" s="62"/>
      <c r="AC33" s="62"/>
    </row>
    <row r="34" spans="1:29" ht="18.899999999999999" customHeight="1">
      <c r="A34" s="41">
        <v>1</v>
      </c>
      <c r="B34" s="366" t="s">
        <v>47</v>
      </c>
      <c r="C34" s="142">
        <v>2505</v>
      </c>
      <c r="D34" s="142">
        <v>2612</v>
      </c>
      <c r="E34" s="142">
        <v>2500</v>
      </c>
      <c r="F34" s="142">
        <v>1257</v>
      </c>
      <c r="G34" s="142">
        <v>2613</v>
      </c>
      <c r="H34" s="142">
        <v>2638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4">
        <v>0</v>
      </c>
      <c r="P34" s="142">
        <v>0</v>
      </c>
      <c r="Q34" s="142">
        <v>0</v>
      </c>
      <c r="R34" s="144">
        <v>0</v>
      </c>
      <c r="S34" s="144">
        <v>0</v>
      </c>
      <c r="T34" s="253">
        <v>14125</v>
      </c>
      <c r="U34" s="370">
        <v>128.40909090909091</v>
      </c>
      <c r="V34" s="120"/>
      <c r="W34" s="254"/>
      <c r="X34" s="254"/>
      <c r="Y34" s="254"/>
      <c r="Z34" s="62"/>
      <c r="AA34" s="62"/>
      <c r="AB34" s="62"/>
      <c r="AC34" s="62"/>
    </row>
    <row r="35" spans="1:29" ht="18.899999999999999" customHeight="1">
      <c r="A35" s="41">
        <v>2</v>
      </c>
      <c r="B35" s="366" t="s">
        <v>104</v>
      </c>
      <c r="C35" s="142">
        <v>0</v>
      </c>
      <c r="D35" s="142">
        <v>0</v>
      </c>
      <c r="E35" s="142">
        <v>0</v>
      </c>
      <c r="F35" s="142">
        <v>1173</v>
      </c>
      <c r="G35" s="142">
        <v>2305</v>
      </c>
      <c r="H35" s="142">
        <v>2523</v>
      </c>
      <c r="I35" s="144">
        <v>0</v>
      </c>
      <c r="J35" s="144">
        <v>2655</v>
      </c>
      <c r="K35" s="144">
        <v>2636</v>
      </c>
      <c r="L35" s="144">
        <v>2675</v>
      </c>
      <c r="M35" s="144">
        <v>2576</v>
      </c>
      <c r="N35" s="144">
        <v>0</v>
      </c>
      <c r="O35" s="144">
        <v>0</v>
      </c>
      <c r="P35" s="142">
        <v>0</v>
      </c>
      <c r="Q35" s="142">
        <v>0</v>
      </c>
      <c r="R35" s="144">
        <v>0</v>
      </c>
      <c r="S35" s="144">
        <v>0</v>
      </c>
      <c r="T35" s="253">
        <v>16543</v>
      </c>
      <c r="U35" s="370">
        <v>127.25384615384615</v>
      </c>
      <c r="V35" s="120"/>
      <c r="W35" s="254"/>
      <c r="X35" s="254"/>
      <c r="Y35" s="254"/>
      <c r="Z35" s="62"/>
      <c r="AA35" s="62"/>
      <c r="AB35" s="62"/>
      <c r="AC35" s="62"/>
    </row>
    <row r="36" spans="1:29" ht="18.899999999999999" customHeight="1">
      <c r="A36" s="41">
        <v>3</v>
      </c>
      <c r="B36" s="366" t="s">
        <v>56</v>
      </c>
      <c r="C36" s="142">
        <v>2435</v>
      </c>
      <c r="D36" s="142">
        <v>2489</v>
      </c>
      <c r="E36" s="142">
        <v>2469</v>
      </c>
      <c r="F36" s="142">
        <v>1212</v>
      </c>
      <c r="G36" s="142">
        <v>2479</v>
      </c>
      <c r="H36" s="142">
        <v>2588</v>
      </c>
      <c r="I36" s="144">
        <v>2528</v>
      </c>
      <c r="J36" s="144">
        <v>2595</v>
      </c>
      <c r="K36" s="144">
        <v>2445</v>
      </c>
      <c r="L36" s="144">
        <v>2444</v>
      </c>
      <c r="M36" s="144">
        <v>2558</v>
      </c>
      <c r="N36" s="144">
        <v>0</v>
      </c>
      <c r="O36" s="144">
        <v>0</v>
      </c>
      <c r="P36" s="142">
        <v>0</v>
      </c>
      <c r="Q36" s="142">
        <v>0</v>
      </c>
      <c r="R36" s="144">
        <v>0</v>
      </c>
      <c r="S36" s="144">
        <v>0</v>
      </c>
      <c r="T36" s="253">
        <v>26242</v>
      </c>
      <c r="U36" s="370">
        <v>124.96190476190476</v>
      </c>
      <c r="V36" s="120"/>
      <c r="W36" s="254"/>
      <c r="X36" s="254"/>
      <c r="Y36" s="254"/>
      <c r="Z36" s="62"/>
      <c r="AA36" s="62"/>
      <c r="AB36" s="62"/>
      <c r="AC36" s="62"/>
    </row>
    <row r="37" spans="1:29" ht="18.899999999999999" customHeight="1">
      <c r="A37" s="41">
        <v>4</v>
      </c>
      <c r="B37" s="366" t="s">
        <v>29</v>
      </c>
      <c r="C37" s="142">
        <v>2469</v>
      </c>
      <c r="D37" s="142">
        <v>2475</v>
      </c>
      <c r="E37" s="142">
        <v>2530</v>
      </c>
      <c r="F37" s="142">
        <v>1309</v>
      </c>
      <c r="G37" s="142">
        <v>2500</v>
      </c>
      <c r="H37" s="142">
        <v>2449</v>
      </c>
      <c r="I37" s="144">
        <v>2491</v>
      </c>
      <c r="J37" s="144">
        <v>2492</v>
      </c>
      <c r="K37" s="144">
        <v>2496</v>
      </c>
      <c r="L37" s="144">
        <v>2495</v>
      </c>
      <c r="M37" s="144">
        <v>0</v>
      </c>
      <c r="N37" s="144">
        <v>0</v>
      </c>
      <c r="O37" s="144">
        <v>0</v>
      </c>
      <c r="P37" s="142">
        <v>0</v>
      </c>
      <c r="Q37" s="142">
        <v>0</v>
      </c>
      <c r="R37" s="144">
        <v>0</v>
      </c>
      <c r="S37" s="144">
        <v>0</v>
      </c>
      <c r="T37" s="253">
        <v>23706</v>
      </c>
      <c r="U37" s="370">
        <v>124.76842105263158</v>
      </c>
      <c r="V37" s="120"/>
      <c r="W37" s="254"/>
      <c r="X37" s="254"/>
      <c r="Y37" s="254"/>
      <c r="Z37" s="62"/>
      <c r="AA37" s="62"/>
      <c r="AB37" s="62"/>
      <c r="AC37" s="62"/>
    </row>
    <row r="38" spans="1:29" ht="18.899999999999999" customHeight="1">
      <c r="A38" s="41">
        <v>5</v>
      </c>
      <c r="B38" s="366" t="s">
        <v>30</v>
      </c>
      <c r="C38" s="142">
        <v>2500</v>
      </c>
      <c r="D38" s="142">
        <v>2440</v>
      </c>
      <c r="E38" s="142">
        <v>2539</v>
      </c>
      <c r="F38" s="142">
        <v>1219</v>
      </c>
      <c r="G38" s="142">
        <v>2507</v>
      </c>
      <c r="H38" s="142">
        <v>2485</v>
      </c>
      <c r="I38" s="144">
        <v>2421</v>
      </c>
      <c r="J38" s="144">
        <v>2467</v>
      </c>
      <c r="K38" s="144">
        <v>2515</v>
      </c>
      <c r="L38" s="144">
        <v>2441</v>
      </c>
      <c r="M38" s="144">
        <v>2508</v>
      </c>
      <c r="N38" s="144">
        <v>0</v>
      </c>
      <c r="O38" s="144">
        <v>0</v>
      </c>
      <c r="P38" s="142">
        <v>0</v>
      </c>
      <c r="Q38" s="142">
        <v>0</v>
      </c>
      <c r="R38" s="144">
        <v>0</v>
      </c>
      <c r="S38" s="144">
        <v>0</v>
      </c>
      <c r="T38" s="253">
        <v>26042</v>
      </c>
      <c r="U38" s="370">
        <v>124.00952380952381</v>
      </c>
      <c r="V38" s="120"/>
      <c r="W38" s="254"/>
      <c r="X38" s="254"/>
      <c r="Y38" s="254"/>
      <c r="Z38" s="62"/>
      <c r="AA38" s="62"/>
      <c r="AB38" s="62"/>
      <c r="AC38" s="62"/>
    </row>
    <row r="39" spans="1:29" ht="18.899999999999999" customHeight="1">
      <c r="A39" s="41">
        <v>6</v>
      </c>
      <c r="B39" s="366" t="s">
        <v>54</v>
      </c>
      <c r="C39" s="142">
        <v>2489</v>
      </c>
      <c r="D39" s="142">
        <v>2448</v>
      </c>
      <c r="E39" s="142">
        <v>2436</v>
      </c>
      <c r="F39" s="142">
        <v>1199</v>
      </c>
      <c r="G39" s="142">
        <v>2399</v>
      </c>
      <c r="H39" s="142">
        <v>2512</v>
      </c>
      <c r="I39" s="144">
        <v>2448</v>
      </c>
      <c r="J39" s="144">
        <v>2476</v>
      </c>
      <c r="K39" s="144">
        <v>0</v>
      </c>
      <c r="L39" s="144">
        <v>2462</v>
      </c>
      <c r="M39" s="144">
        <v>2433</v>
      </c>
      <c r="N39" s="144">
        <v>0</v>
      </c>
      <c r="O39" s="144">
        <v>0</v>
      </c>
      <c r="P39" s="142">
        <v>0</v>
      </c>
      <c r="Q39" s="142">
        <v>0</v>
      </c>
      <c r="R39" s="144">
        <v>0</v>
      </c>
      <c r="S39" s="144">
        <v>0</v>
      </c>
      <c r="T39" s="253">
        <v>23302</v>
      </c>
      <c r="U39" s="370">
        <v>122.6421052631579</v>
      </c>
      <c r="V39" s="120"/>
      <c r="W39" s="254"/>
      <c r="X39" s="254"/>
      <c r="Y39" s="254"/>
      <c r="Z39" s="62"/>
      <c r="AA39" s="62"/>
      <c r="AB39" s="62"/>
      <c r="AC39" s="62"/>
    </row>
    <row r="40" spans="1:29" ht="18.899999999999999" customHeight="1">
      <c r="A40" s="41">
        <v>7</v>
      </c>
      <c r="B40" s="366" t="s">
        <v>65</v>
      </c>
      <c r="C40" s="142">
        <v>2437</v>
      </c>
      <c r="D40" s="142">
        <v>2320</v>
      </c>
      <c r="E40" s="142">
        <v>2364</v>
      </c>
      <c r="F40" s="142">
        <v>1202</v>
      </c>
      <c r="G40" s="142">
        <v>2509</v>
      </c>
      <c r="H40" s="142">
        <v>2358</v>
      </c>
      <c r="I40" s="144">
        <v>0</v>
      </c>
      <c r="J40" s="144">
        <v>0</v>
      </c>
      <c r="K40" s="144">
        <v>2369</v>
      </c>
      <c r="L40" s="144">
        <v>2434</v>
      </c>
      <c r="M40" s="144">
        <v>2492</v>
      </c>
      <c r="N40" s="144">
        <v>0</v>
      </c>
      <c r="O40" s="144">
        <v>0</v>
      </c>
      <c r="P40" s="142">
        <v>0</v>
      </c>
      <c r="Q40" s="142">
        <v>0</v>
      </c>
      <c r="R40" s="144">
        <v>0</v>
      </c>
      <c r="S40" s="144">
        <v>0</v>
      </c>
      <c r="T40" s="253">
        <v>20485</v>
      </c>
      <c r="U40" s="370">
        <v>120.5</v>
      </c>
      <c r="V40" s="120"/>
      <c r="W40" s="254"/>
      <c r="X40" s="254"/>
      <c r="Y40" s="254"/>
      <c r="Z40" s="62"/>
      <c r="AA40" s="62"/>
      <c r="AB40" s="62"/>
      <c r="AC40" s="62"/>
    </row>
    <row r="41" spans="1:29" ht="18.899999999999999" customHeight="1">
      <c r="A41" s="41">
        <v>8</v>
      </c>
      <c r="B41" s="366" t="s">
        <v>68</v>
      </c>
      <c r="C41" s="142">
        <v>2398</v>
      </c>
      <c r="D41" s="142">
        <v>1191</v>
      </c>
      <c r="E41" s="142">
        <v>0</v>
      </c>
      <c r="F41" s="142">
        <v>1187</v>
      </c>
      <c r="G41" s="142">
        <v>0</v>
      </c>
      <c r="H41" s="142">
        <v>1213</v>
      </c>
      <c r="I41" s="144">
        <v>2480</v>
      </c>
      <c r="J41" s="144">
        <v>2360</v>
      </c>
      <c r="K41" s="144">
        <v>0</v>
      </c>
      <c r="L41" s="144">
        <v>2411</v>
      </c>
      <c r="M41" s="144">
        <v>0</v>
      </c>
      <c r="N41" s="144">
        <v>0</v>
      </c>
      <c r="O41" s="144">
        <v>0</v>
      </c>
      <c r="P41" s="142">
        <v>0</v>
      </c>
      <c r="Q41" s="142">
        <v>0</v>
      </c>
      <c r="R41" s="144">
        <v>0</v>
      </c>
      <c r="S41" s="144">
        <v>0</v>
      </c>
      <c r="T41" s="253">
        <v>13240</v>
      </c>
      <c r="U41" s="370">
        <v>120.36363636363636</v>
      </c>
      <c r="V41" s="120"/>
      <c r="W41" s="254"/>
      <c r="X41" s="254"/>
      <c r="Y41" s="254"/>
      <c r="Z41" s="62"/>
      <c r="AA41" s="62"/>
      <c r="AB41" s="62"/>
      <c r="AC41" s="62"/>
    </row>
    <row r="42" spans="1:29" ht="18.899999999999999" customHeight="1">
      <c r="A42" s="41">
        <v>9</v>
      </c>
      <c r="B42" s="366" t="s">
        <v>35</v>
      </c>
      <c r="C42" s="142">
        <v>0</v>
      </c>
      <c r="D42" s="142">
        <v>2235</v>
      </c>
      <c r="E42" s="142">
        <v>0</v>
      </c>
      <c r="F42" s="142">
        <v>0</v>
      </c>
      <c r="G42" s="142">
        <v>2265</v>
      </c>
      <c r="H42" s="142">
        <v>2236</v>
      </c>
      <c r="I42" s="144">
        <v>2341</v>
      </c>
      <c r="J42" s="144">
        <v>2342</v>
      </c>
      <c r="K42" s="144">
        <v>0</v>
      </c>
      <c r="L42" s="144">
        <v>2358</v>
      </c>
      <c r="M42" s="144">
        <v>2272</v>
      </c>
      <c r="N42" s="144">
        <v>0</v>
      </c>
      <c r="O42" s="144">
        <v>0</v>
      </c>
      <c r="P42" s="142">
        <v>0</v>
      </c>
      <c r="Q42" s="142">
        <v>0</v>
      </c>
      <c r="R42" s="144">
        <v>0</v>
      </c>
      <c r="S42" s="144">
        <v>0</v>
      </c>
      <c r="T42" s="253">
        <v>16049</v>
      </c>
      <c r="U42" s="370">
        <v>114.63571428571429</v>
      </c>
      <c r="V42" s="120"/>
      <c r="W42" s="254"/>
      <c r="X42" s="254"/>
      <c r="Y42" s="254"/>
      <c r="Z42" s="62"/>
      <c r="AA42" s="62"/>
      <c r="AB42" s="62"/>
      <c r="AC42" s="62"/>
    </row>
    <row r="43" spans="1:29" ht="18.899999999999999" customHeight="1">
      <c r="A43" s="41">
        <v>10</v>
      </c>
      <c r="B43" s="366" t="s">
        <v>87</v>
      </c>
      <c r="C43" s="142">
        <v>2219</v>
      </c>
      <c r="D43" s="142">
        <v>2315</v>
      </c>
      <c r="E43" s="142">
        <v>2241</v>
      </c>
      <c r="F43" s="142">
        <v>0</v>
      </c>
      <c r="G43" s="142">
        <v>2256</v>
      </c>
      <c r="H43" s="142">
        <v>2354</v>
      </c>
      <c r="I43" s="144">
        <v>2238</v>
      </c>
      <c r="J43" s="144">
        <v>2226</v>
      </c>
      <c r="K43" s="144">
        <v>2335</v>
      </c>
      <c r="L43" s="144">
        <v>2276</v>
      </c>
      <c r="M43" s="144">
        <v>2179</v>
      </c>
      <c r="N43" s="144">
        <v>0</v>
      </c>
      <c r="O43" s="144">
        <v>0</v>
      </c>
      <c r="P43" s="142">
        <v>0</v>
      </c>
      <c r="Q43" s="142">
        <v>0</v>
      </c>
      <c r="R43" s="144">
        <v>0</v>
      </c>
      <c r="S43" s="144">
        <v>0</v>
      </c>
      <c r="T43" s="253">
        <v>22639</v>
      </c>
      <c r="U43" s="370">
        <v>113.19499999999999</v>
      </c>
      <c r="V43" s="120"/>
      <c r="W43" s="254"/>
      <c r="X43" s="254"/>
      <c r="Y43" s="254"/>
      <c r="Z43" s="62"/>
      <c r="AA43" s="62"/>
      <c r="AB43" s="62"/>
      <c r="AC43" s="62"/>
    </row>
    <row r="44" spans="1:29" ht="18.899999999999999" customHeight="1">
      <c r="A44" s="41">
        <v>11</v>
      </c>
      <c r="B44" s="77" t="s">
        <v>98</v>
      </c>
      <c r="C44" s="144">
        <v>2275</v>
      </c>
      <c r="D44" s="142">
        <v>2096</v>
      </c>
      <c r="E44" s="142">
        <v>2172</v>
      </c>
      <c r="F44" s="142">
        <v>1065</v>
      </c>
      <c r="G44" s="142">
        <v>2194</v>
      </c>
      <c r="H44" s="142">
        <v>0</v>
      </c>
      <c r="I44" s="142">
        <v>1898</v>
      </c>
      <c r="J44" s="142">
        <v>2107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2">
        <v>0</v>
      </c>
      <c r="Q44" s="142">
        <v>0</v>
      </c>
      <c r="R44" s="142">
        <v>0</v>
      </c>
      <c r="S44" s="142">
        <v>0</v>
      </c>
      <c r="T44" s="146">
        <v>13807</v>
      </c>
      <c r="U44" s="101">
        <v>106.20769230769231</v>
      </c>
      <c r="V44" s="120"/>
      <c r="W44" s="254"/>
      <c r="X44" s="254"/>
      <c r="Y44" s="254"/>
      <c r="Z44" s="62"/>
      <c r="AA44" s="62"/>
      <c r="AB44" s="62"/>
      <c r="AC44" s="62"/>
    </row>
    <row r="45" spans="1:29" ht="18.899999999999999" customHeight="1">
      <c r="A45" s="41"/>
      <c r="B45" s="371"/>
      <c r="C45" s="400"/>
      <c r="D45" s="401"/>
      <c r="E45" s="372"/>
      <c r="F45" s="372"/>
      <c r="G45" s="372"/>
      <c r="H45" s="372"/>
      <c r="I45" s="372"/>
      <c r="J45" s="372"/>
      <c r="K45" s="373"/>
      <c r="L45" s="373"/>
      <c r="M45" s="373"/>
      <c r="N45" s="373"/>
      <c r="O45" s="373"/>
      <c r="P45" s="372"/>
      <c r="Q45" s="372"/>
      <c r="R45" s="372"/>
      <c r="S45" s="372"/>
      <c r="T45" s="374"/>
      <c r="U45" s="375"/>
      <c r="V45" s="120"/>
      <c r="W45" s="254"/>
      <c r="X45" s="254"/>
      <c r="Y45" s="254"/>
      <c r="Z45" s="62"/>
      <c r="AA45" s="62"/>
      <c r="AB45" s="62"/>
      <c r="AC45" s="62"/>
    </row>
    <row r="46" spans="1:29" ht="18.899999999999999" customHeight="1">
      <c r="A46" s="255"/>
      <c r="B46" s="256"/>
      <c r="C46" s="257"/>
      <c r="D46" s="257"/>
      <c r="E46" s="257"/>
      <c r="F46" s="257"/>
      <c r="G46" s="257"/>
      <c r="H46" s="257"/>
      <c r="I46" s="258"/>
      <c r="J46" s="258"/>
      <c r="K46" s="258"/>
      <c r="L46" s="258"/>
      <c r="M46" s="258"/>
      <c r="N46" s="258"/>
      <c r="O46" s="258"/>
      <c r="P46" s="257"/>
      <c r="Q46" s="257"/>
      <c r="R46" s="259"/>
      <c r="S46" s="259"/>
      <c r="T46" s="260"/>
      <c r="U46" s="261"/>
      <c r="V46" s="129"/>
      <c r="W46" s="66"/>
      <c r="X46" s="66"/>
      <c r="Y46" s="66"/>
      <c r="Z46" s="62"/>
      <c r="AA46" s="62"/>
      <c r="AB46" s="62"/>
      <c r="AC46" s="62"/>
    </row>
    <row r="47" spans="1:29" ht="18.899999999999999" customHeight="1">
      <c r="A47" s="255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129"/>
      <c r="W47" s="66"/>
      <c r="X47" s="66"/>
      <c r="Y47" s="66"/>
      <c r="Z47" s="62"/>
      <c r="AA47" s="62"/>
      <c r="AB47" s="62"/>
      <c r="AC47" s="62"/>
    </row>
    <row r="48" spans="1:29" ht="18.899999999999999" customHeight="1">
      <c r="A48" s="255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129"/>
      <c r="W48" s="66"/>
      <c r="X48" s="66"/>
      <c r="Y48" s="66"/>
      <c r="Z48" s="62"/>
      <c r="AA48" s="62"/>
      <c r="AB48" s="62"/>
      <c r="AC48" s="62"/>
    </row>
    <row r="49" spans="1:29" ht="18.600000000000001">
      <c r="A49" s="66"/>
      <c r="B49" s="62"/>
      <c r="C49" s="131"/>
      <c r="D49" s="132"/>
      <c r="E49" s="132"/>
      <c r="F49" s="132"/>
      <c r="G49" s="132"/>
      <c r="H49" s="132"/>
      <c r="I49" s="133"/>
      <c r="J49" s="133"/>
      <c r="K49" s="133"/>
      <c r="L49" s="133"/>
      <c r="M49" s="134"/>
      <c r="N49" s="135"/>
      <c r="O49" s="135"/>
      <c r="P49" s="135"/>
      <c r="Q49" s="135"/>
      <c r="R49" s="135"/>
      <c r="S49" s="135"/>
      <c r="T49" s="136"/>
      <c r="U49" s="137"/>
      <c r="V49" s="129"/>
      <c r="W49" s="66"/>
      <c r="X49" s="66"/>
      <c r="Y49" s="66"/>
      <c r="Z49" s="62"/>
      <c r="AA49" s="62"/>
      <c r="AB49" s="62"/>
      <c r="AC49" s="62"/>
    </row>
    <row r="50" spans="1:29" ht="21">
      <c r="A50" s="72"/>
      <c r="B50" s="96"/>
      <c r="C50" s="96"/>
      <c r="D50" s="73"/>
      <c r="E50" s="123"/>
      <c r="F50" s="123"/>
      <c r="G50" s="123"/>
      <c r="H50" s="123"/>
      <c r="I50" s="123"/>
      <c r="J50" s="123"/>
      <c r="K50" s="124"/>
      <c r="L50" s="124"/>
      <c r="M50" s="125"/>
      <c r="N50" s="125"/>
      <c r="O50" s="126"/>
      <c r="P50" s="127"/>
      <c r="Q50" s="127"/>
      <c r="R50" s="128"/>
      <c r="S50" s="396"/>
      <c r="T50" s="396"/>
      <c r="U50" s="107"/>
      <c r="V50" s="129"/>
      <c r="W50" s="66"/>
      <c r="X50" s="66"/>
      <c r="Y50" s="66"/>
      <c r="Z50" s="62"/>
      <c r="AA50" s="62"/>
      <c r="AB50" s="62"/>
      <c r="AC50" s="62"/>
    </row>
    <row r="51" spans="1:29" ht="18.600000000000001">
      <c r="A51" s="72"/>
      <c r="B51" s="62"/>
      <c r="C51" s="62"/>
      <c r="D51" s="62"/>
      <c r="E51" s="62"/>
      <c r="F51" s="62"/>
      <c r="G51" s="62"/>
      <c r="H51" s="62"/>
      <c r="I51" s="62"/>
      <c r="J51" s="62"/>
      <c r="K51" s="130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129"/>
      <c r="W51" s="393"/>
      <c r="X51" s="393"/>
      <c r="Y51" s="393"/>
      <c r="Z51" s="62"/>
      <c r="AA51" s="62"/>
      <c r="AB51" s="62"/>
      <c r="AC51" s="62"/>
    </row>
    <row r="52" spans="1:29" ht="18.600000000000001">
      <c r="A52" s="72"/>
      <c r="B52" s="67"/>
      <c r="C52" s="67"/>
      <c r="D52" s="73"/>
      <c r="E52" s="131"/>
      <c r="F52" s="132"/>
      <c r="G52" s="132"/>
      <c r="H52" s="132"/>
      <c r="I52" s="132"/>
      <c r="J52" s="132"/>
      <c r="K52" s="133"/>
      <c r="L52" s="133"/>
      <c r="M52" s="133"/>
      <c r="N52" s="133"/>
      <c r="O52" s="134"/>
      <c r="P52" s="135"/>
      <c r="Q52" s="135"/>
      <c r="R52" s="135"/>
      <c r="S52" s="135"/>
      <c r="T52" s="136"/>
      <c r="U52" s="137"/>
      <c r="V52" s="129"/>
      <c r="W52" s="66"/>
      <c r="X52" s="66"/>
      <c r="Y52" s="66"/>
      <c r="Z52" s="62"/>
      <c r="AA52" s="62"/>
      <c r="AB52" s="62"/>
      <c r="AC52" s="62"/>
    </row>
    <row r="53" spans="1:29" ht="18.600000000000001">
      <c r="A53" s="7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129"/>
      <c r="W53" s="66"/>
      <c r="X53" s="66"/>
      <c r="Y53" s="66"/>
      <c r="Z53" s="62"/>
      <c r="AA53" s="62"/>
      <c r="AB53" s="62"/>
      <c r="AC53" s="62"/>
    </row>
    <row r="54" spans="1:29" ht="18.600000000000001">
      <c r="A54" s="66"/>
      <c r="B54" s="67"/>
      <c r="C54" s="67"/>
      <c r="D54" s="73"/>
      <c r="E54" s="131"/>
      <c r="F54" s="132"/>
      <c r="G54" s="132"/>
      <c r="H54" s="132"/>
      <c r="I54" s="132"/>
      <c r="J54" s="132"/>
      <c r="K54" s="133"/>
      <c r="L54" s="133"/>
      <c r="M54" s="133"/>
      <c r="N54" s="133"/>
      <c r="O54" s="134"/>
      <c r="P54" s="135"/>
      <c r="Q54" s="135"/>
      <c r="R54" s="135"/>
      <c r="S54" s="135"/>
      <c r="T54" s="136"/>
      <c r="U54" s="137"/>
      <c r="V54" s="129"/>
      <c r="W54" s="393"/>
      <c r="X54" s="393"/>
      <c r="Y54" s="393"/>
      <c r="Z54" s="62"/>
      <c r="AA54" s="62"/>
      <c r="AB54" s="62"/>
      <c r="AC54" s="62"/>
    </row>
    <row r="55" spans="1:29" ht="18.600000000000001">
      <c r="A55" s="66"/>
      <c r="B55" s="67"/>
      <c r="C55" s="67"/>
      <c r="D55" s="73"/>
      <c r="E55" s="131"/>
      <c r="F55" s="132"/>
      <c r="G55" s="132"/>
      <c r="H55" s="132"/>
      <c r="I55" s="132"/>
      <c r="J55" s="132"/>
      <c r="K55" s="133"/>
      <c r="L55" s="133"/>
      <c r="M55" s="133"/>
      <c r="N55" s="133"/>
      <c r="O55" s="134"/>
      <c r="P55" s="135"/>
      <c r="Q55" s="135"/>
      <c r="R55" s="135"/>
      <c r="S55" s="135"/>
      <c r="T55" s="136"/>
      <c r="U55" s="137"/>
      <c r="V55" s="129"/>
      <c r="W55" s="121"/>
      <c r="X55" s="121"/>
      <c r="Y55" s="121"/>
      <c r="Z55" s="62"/>
      <c r="AA55" s="62"/>
      <c r="AB55" s="62"/>
      <c r="AC55" s="62"/>
    </row>
    <row r="56" spans="1:29" ht="18.600000000000001">
      <c r="A56" s="66"/>
      <c r="B56" s="67"/>
      <c r="C56" s="67"/>
      <c r="D56" s="73"/>
      <c r="E56" s="131"/>
      <c r="F56" s="132"/>
      <c r="G56" s="132"/>
      <c r="H56" s="132"/>
      <c r="I56" s="132"/>
      <c r="J56" s="132"/>
      <c r="K56" s="133"/>
      <c r="L56" s="133"/>
      <c r="M56" s="133"/>
      <c r="N56" s="133"/>
      <c r="O56" s="134"/>
      <c r="P56" s="135"/>
      <c r="Q56" s="135"/>
      <c r="R56" s="135"/>
      <c r="S56" s="135"/>
      <c r="T56" s="136"/>
      <c r="U56" s="137"/>
      <c r="V56" s="129"/>
      <c r="W56" s="62"/>
      <c r="X56" s="62"/>
      <c r="Y56" s="62"/>
      <c r="Z56" s="62"/>
      <c r="AA56" s="62"/>
      <c r="AB56" s="62"/>
      <c r="AC56" s="62"/>
    </row>
    <row r="57" spans="1:29" ht="18.600000000000001">
      <c r="A57" s="66"/>
      <c r="B57" s="67"/>
      <c r="C57" s="67"/>
      <c r="D57" s="73"/>
      <c r="E57" s="131"/>
      <c r="F57" s="132"/>
      <c r="G57" s="132"/>
      <c r="H57" s="132"/>
      <c r="I57" s="132"/>
      <c r="J57" s="132"/>
      <c r="K57" s="133"/>
      <c r="L57" s="133"/>
      <c r="M57" s="133"/>
      <c r="N57" s="133"/>
      <c r="O57" s="134"/>
      <c r="P57" s="135"/>
      <c r="Q57" s="135"/>
      <c r="R57" s="135"/>
      <c r="S57" s="135"/>
      <c r="T57" s="136"/>
      <c r="U57" s="137"/>
      <c r="V57" s="129"/>
      <c r="W57" s="62"/>
      <c r="X57" s="62"/>
      <c r="Y57" s="62"/>
      <c r="Z57" s="62"/>
      <c r="AA57" s="62"/>
      <c r="AB57" s="62"/>
      <c r="AC57" s="62"/>
    </row>
    <row r="58" spans="1:29" ht="18.600000000000001">
      <c r="A58" s="66"/>
      <c r="B58" s="67"/>
      <c r="C58" s="67"/>
      <c r="D58" s="73"/>
      <c r="E58" s="131"/>
      <c r="F58" s="132"/>
      <c r="G58" s="132"/>
      <c r="H58" s="132"/>
      <c r="I58" s="132"/>
      <c r="J58" s="132"/>
      <c r="K58" s="133"/>
      <c r="L58" s="133"/>
      <c r="M58" s="133"/>
      <c r="N58" s="133"/>
      <c r="O58" s="134"/>
      <c r="P58" s="135"/>
      <c r="Q58" s="135"/>
      <c r="R58" s="135"/>
      <c r="S58" s="135"/>
      <c r="T58" s="136"/>
      <c r="U58" s="137"/>
      <c r="V58" s="138"/>
      <c r="W58" s="62"/>
      <c r="X58" s="62"/>
      <c r="Y58" s="62"/>
      <c r="Z58" s="62"/>
      <c r="AA58" s="62"/>
      <c r="AB58" s="62"/>
      <c r="AC58" s="62"/>
    </row>
    <row r="59" spans="1:29" ht="2.25" customHeight="1">
      <c r="A59" s="66"/>
      <c r="B59" s="73"/>
      <c r="C59" s="73"/>
      <c r="D59" s="73"/>
      <c r="E59" s="132"/>
      <c r="F59" s="132"/>
      <c r="G59" s="132"/>
      <c r="H59" s="132"/>
      <c r="I59" s="132"/>
      <c r="J59" s="133"/>
      <c r="K59" s="133"/>
      <c r="L59" s="133"/>
      <c r="M59" s="133"/>
      <c r="N59" s="133"/>
      <c r="O59" s="135"/>
      <c r="P59" s="135"/>
      <c r="Q59" s="135"/>
      <c r="R59" s="135"/>
      <c r="S59" s="137"/>
      <c r="T59" s="136"/>
      <c r="U59" s="137"/>
      <c r="V59" s="138"/>
      <c r="W59" s="62"/>
      <c r="X59" s="62"/>
      <c r="Y59" s="62"/>
      <c r="Z59" s="62"/>
      <c r="AA59" s="62"/>
      <c r="AB59" s="62"/>
      <c r="AC59" s="62"/>
    </row>
    <row r="60" spans="1:29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139"/>
      <c r="W60" s="62"/>
      <c r="X60" s="62"/>
      <c r="Y60" s="62"/>
      <c r="Z60" s="62"/>
      <c r="AA60" s="62"/>
      <c r="AB60" s="62"/>
      <c r="AC60" s="62"/>
    </row>
    <row r="61" spans="1:29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</row>
    <row r="62" spans="1:29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</row>
    <row r="63" spans="1:29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</row>
  </sheetData>
  <sortState xmlns:xlrd2="http://schemas.microsoft.com/office/spreadsheetml/2017/richdata2" ref="B34:U44">
    <sortCondition descending="1" ref="U34:U44"/>
  </sortState>
  <mergeCells count="10">
    <mergeCell ref="W30:Y30"/>
    <mergeCell ref="W51:Y51"/>
    <mergeCell ref="W54:Y54"/>
    <mergeCell ref="C1:D1"/>
    <mergeCell ref="S50:T50"/>
    <mergeCell ref="C10:D10"/>
    <mergeCell ref="C20:D20"/>
    <mergeCell ref="W19:Y19"/>
    <mergeCell ref="C32:D32"/>
    <mergeCell ref="C45:D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0"/>
  <sheetViews>
    <sheetView workbookViewId="0">
      <selection activeCell="M10" sqref="M10"/>
    </sheetView>
  </sheetViews>
  <sheetFormatPr defaultColWidth="9.109375" defaultRowHeight="14.4"/>
  <cols>
    <col min="1" max="1" width="4.109375" style="63" customWidth="1"/>
    <col min="2" max="2" width="25.21875" style="63" customWidth="1"/>
    <col min="3" max="4" width="16" style="63" customWidth="1"/>
    <col min="5" max="5" width="15.88671875" style="63" customWidth="1"/>
    <col min="6" max="6" width="18.21875" style="63" customWidth="1"/>
    <col min="7" max="7" width="4.109375" style="63" customWidth="1"/>
    <col min="8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30">
      <c r="A2" s="51"/>
      <c r="B2" s="403" t="s">
        <v>17</v>
      </c>
      <c r="C2" s="404"/>
      <c r="D2" s="404"/>
      <c r="E2" s="404"/>
      <c r="F2" s="405"/>
      <c r="G2" s="51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51"/>
      <c r="B3" s="160"/>
      <c r="C3" s="212" t="s">
        <v>18</v>
      </c>
      <c r="D3" s="212" t="s">
        <v>18</v>
      </c>
      <c r="E3" s="212" t="s">
        <v>18</v>
      </c>
      <c r="F3" s="212" t="s">
        <v>18</v>
      </c>
      <c r="G3" s="147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51"/>
      <c r="B4" s="160"/>
      <c r="C4" s="231">
        <f>SUM(C6:C41)</f>
        <v>74</v>
      </c>
      <c r="D4" s="231">
        <f>SUM(D6:D41)</f>
        <v>18</v>
      </c>
      <c r="E4" s="231">
        <f>SUM(E6:E41)</f>
        <v>734</v>
      </c>
      <c r="F4" s="231">
        <f>SUM(F6:F41)</f>
        <v>3591</v>
      </c>
      <c r="G4" s="147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21">
      <c r="A5" s="148" t="s">
        <v>19</v>
      </c>
      <c r="B5" s="248" t="s">
        <v>20</v>
      </c>
      <c r="C5" s="208" t="s">
        <v>36</v>
      </c>
      <c r="D5" s="208" t="s">
        <v>38</v>
      </c>
      <c r="E5" s="208" t="s">
        <v>37</v>
      </c>
      <c r="F5" s="208" t="s">
        <v>39</v>
      </c>
      <c r="G5" s="5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899999999999999" customHeight="1">
      <c r="A6" s="149">
        <v>1</v>
      </c>
      <c r="B6" s="249" t="s">
        <v>25</v>
      </c>
      <c r="C6" s="61">
        <v>25</v>
      </c>
      <c r="D6" s="61">
        <v>0</v>
      </c>
      <c r="E6" s="61">
        <v>85</v>
      </c>
      <c r="F6" s="206">
        <v>155</v>
      </c>
      <c r="G6" s="150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ht="18.899999999999999" customHeight="1">
      <c r="A7" s="149">
        <v>2</v>
      </c>
      <c r="B7" s="245" t="s">
        <v>44</v>
      </c>
      <c r="C7" s="61">
        <v>12</v>
      </c>
      <c r="D7" s="61">
        <v>1</v>
      </c>
      <c r="E7" s="61">
        <v>67</v>
      </c>
      <c r="F7" s="206">
        <v>158</v>
      </c>
      <c r="G7" s="150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899999999999999" customHeight="1">
      <c r="A8" s="149">
        <v>3</v>
      </c>
      <c r="B8" s="245" t="s">
        <v>43</v>
      </c>
      <c r="C8" s="61">
        <v>12</v>
      </c>
      <c r="D8" s="61">
        <v>0</v>
      </c>
      <c r="E8" s="61">
        <v>65</v>
      </c>
      <c r="F8" s="206">
        <v>160</v>
      </c>
      <c r="G8" s="150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899999999999999" customHeight="1">
      <c r="A9" s="149">
        <v>4</v>
      </c>
      <c r="B9" s="245" t="s">
        <v>33</v>
      </c>
      <c r="C9" s="61">
        <v>7</v>
      </c>
      <c r="D9" s="61">
        <v>0</v>
      </c>
      <c r="E9" s="61">
        <v>53</v>
      </c>
      <c r="F9" s="206">
        <v>171</v>
      </c>
      <c r="G9" s="150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ht="18.899999999999999" customHeight="1">
      <c r="A10" s="149">
        <v>5</v>
      </c>
      <c r="B10" s="245" t="s">
        <v>90</v>
      </c>
      <c r="C10" s="61">
        <v>5</v>
      </c>
      <c r="D10" s="61">
        <v>0</v>
      </c>
      <c r="E10" s="61">
        <v>43</v>
      </c>
      <c r="F10" s="206">
        <v>161</v>
      </c>
      <c r="G10" s="150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ht="18.899999999999999" customHeight="1">
      <c r="A11" s="149">
        <v>6</v>
      </c>
      <c r="B11" s="245" t="s">
        <v>48</v>
      </c>
      <c r="C11" s="229">
        <v>4</v>
      </c>
      <c r="D11" s="61">
        <v>9</v>
      </c>
      <c r="E11" s="61">
        <v>48</v>
      </c>
      <c r="F11" s="206">
        <v>197</v>
      </c>
      <c r="G11" s="150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899999999999999" customHeight="1">
      <c r="A12" s="149">
        <v>7</v>
      </c>
      <c r="B12" s="245" t="s">
        <v>59</v>
      </c>
      <c r="C12" s="61">
        <v>4</v>
      </c>
      <c r="D12" s="61">
        <v>0</v>
      </c>
      <c r="E12" s="61">
        <v>76</v>
      </c>
      <c r="F12" s="206">
        <v>176</v>
      </c>
      <c r="G12" s="150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899999999999999" customHeight="1">
      <c r="A13" s="149">
        <v>8</v>
      </c>
      <c r="B13" s="245" t="s">
        <v>22</v>
      </c>
      <c r="C13" s="61">
        <v>1</v>
      </c>
      <c r="D13" s="61">
        <v>1</v>
      </c>
      <c r="E13" s="61">
        <v>58</v>
      </c>
      <c r="F13" s="206">
        <v>189</v>
      </c>
      <c r="G13" s="150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899999999999999" customHeight="1">
      <c r="A14" s="149">
        <v>9</v>
      </c>
      <c r="B14" s="245" t="s">
        <v>23</v>
      </c>
      <c r="C14" s="61">
        <v>1</v>
      </c>
      <c r="D14" s="61">
        <v>0</v>
      </c>
      <c r="E14" s="61">
        <v>48</v>
      </c>
      <c r="F14" s="206">
        <v>161</v>
      </c>
      <c r="G14" s="150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899999999999999" customHeight="1">
      <c r="A15" s="149">
        <v>10</v>
      </c>
      <c r="B15" s="245" t="s">
        <v>53</v>
      </c>
      <c r="C15" s="61">
        <v>1</v>
      </c>
      <c r="D15" s="61">
        <v>0</v>
      </c>
      <c r="E15" s="61">
        <v>27</v>
      </c>
      <c r="F15" s="206">
        <v>151</v>
      </c>
      <c r="G15" s="150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899999999999999" customHeight="1">
      <c r="A16" s="149">
        <v>11</v>
      </c>
      <c r="B16" s="245" t="s">
        <v>27</v>
      </c>
      <c r="C16" s="61">
        <v>1</v>
      </c>
      <c r="D16" s="61">
        <v>0</v>
      </c>
      <c r="E16" s="61">
        <v>13</v>
      </c>
      <c r="F16" s="206">
        <v>119</v>
      </c>
      <c r="G16" s="150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899999999999999" customHeight="1">
      <c r="A17" s="149">
        <v>12</v>
      </c>
      <c r="B17" s="245" t="s">
        <v>83</v>
      </c>
      <c r="C17" s="61">
        <v>1</v>
      </c>
      <c r="D17" s="61">
        <v>0</v>
      </c>
      <c r="E17" s="61">
        <v>10</v>
      </c>
      <c r="F17" s="206">
        <v>118</v>
      </c>
      <c r="G17" s="150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899999999999999" customHeight="1">
      <c r="A18" s="149">
        <v>13</v>
      </c>
      <c r="B18" s="245" t="s">
        <v>82</v>
      </c>
      <c r="C18" s="61">
        <v>0</v>
      </c>
      <c r="D18" s="61">
        <v>2</v>
      </c>
      <c r="E18" s="61">
        <v>45</v>
      </c>
      <c r="F18" s="206">
        <v>178</v>
      </c>
      <c r="G18" s="150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899999999999999" customHeight="1">
      <c r="A19" s="149">
        <v>14</v>
      </c>
      <c r="B19" s="245" t="s">
        <v>34</v>
      </c>
      <c r="C19" s="61">
        <v>0</v>
      </c>
      <c r="D19" s="61">
        <v>2</v>
      </c>
      <c r="E19" s="61">
        <v>7</v>
      </c>
      <c r="F19" s="206">
        <v>132</v>
      </c>
      <c r="G19" s="150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899999999999999" customHeight="1">
      <c r="A20" s="149">
        <v>15</v>
      </c>
      <c r="B20" s="245" t="s">
        <v>24</v>
      </c>
      <c r="C20" s="61">
        <v>0</v>
      </c>
      <c r="D20" s="61">
        <v>2</v>
      </c>
      <c r="E20" s="61">
        <v>5</v>
      </c>
      <c r="F20" s="206">
        <v>167</v>
      </c>
      <c r="G20" s="150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899999999999999" customHeight="1">
      <c r="A21" s="149">
        <v>16</v>
      </c>
      <c r="B21" s="245" t="s">
        <v>32</v>
      </c>
      <c r="C21" s="61">
        <v>0</v>
      </c>
      <c r="D21" s="61">
        <v>1</v>
      </c>
      <c r="E21" s="61">
        <v>9</v>
      </c>
      <c r="F21" s="206">
        <v>120</v>
      </c>
      <c r="G21" s="150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899999999999999" customHeight="1">
      <c r="A22" s="149">
        <v>17</v>
      </c>
      <c r="B22" s="245" t="s">
        <v>93</v>
      </c>
      <c r="C22" s="61">
        <v>0</v>
      </c>
      <c r="D22" s="61">
        <v>0</v>
      </c>
      <c r="E22" s="61">
        <v>20</v>
      </c>
      <c r="F22" s="206">
        <v>134</v>
      </c>
      <c r="G22" s="150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899999999999999" customHeight="1">
      <c r="A23" s="149">
        <v>18</v>
      </c>
      <c r="B23" s="245" t="s">
        <v>3</v>
      </c>
      <c r="C23" s="61">
        <v>0</v>
      </c>
      <c r="D23" s="61">
        <v>0</v>
      </c>
      <c r="E23" s="61">
        <v>16</v>
      </c>
      <c r="F23" s="206">
        <v>131</v>
      </c>
      <c r="G23" s="150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899999999999999" customHeight="1">
      <c r="A24" s="149">
        <v>19</v>
      </c>
      <c r="B24" s="245" t="s">
        <v>12</v>
      </c>
      <c r="C24" s="61">
        <v>0</v>
      </c>
      <c r="D24" s="61">
        <v>0</v>
      </c>
      <c r="E24" s="61">
        <v>12</v>
      </c>
      <c r="F24" s="206">
        <v>145</v>
      </c>
      <c r="G24" s="150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899999999999999" customHeight="1">
      <c r="A25" s="149">
        <v>20</v>
      </c>
      <c r="B25" s="245" t="s">
        <v>49</v>
      </c>
      <c r="C25" s="61">
        <v>0</v>
      </c>
      <c r="D25" s="61">
        <v>0</v>
      </c>
      <c r="E25" s="61">
        <v>9</v>
      </c>
      <c r="F25" s="206">
        <v>133</v>
      </c>
      <c r="G25" s="150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899999999999999" customHeight="1">
      <c r="A26" s="149">
        <v>21</v>
      </c>
      <c r="B26" s="251" t="s">
        <v>71</v>
      </c>
      <c r="C26" s="229">
        <v>0</v>
      </c>
      <c r="D26" s="61">
        <v>0</v>
      </c>
      <c r="E26" s="61">
        <v>8</v>
      </c>
      <c r="F26" s="206">
        <v>105</v>
      </c>
      <c r="G26" s="150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899999999999999" customHeight="1">
      <c r="A27" s="149">
        <v>22</v>
      </c>
      <c r="B27" s="245" t="s">
        <v>2</v>
      </c>
      <c r="C27" s="61">
        <v>0</v>
      </c>
      <c r="D27" s="61">
        <v>0</v>
      </c>
      <c r="E27" s="61">
        <v>4</v>
      </c>
      <c r="F27" s="206">
        <v>66</v>
      </c>
      <c r="G27" s="150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899999999999999" customHeight="1">
      <c r="A28" s="149">
        <v>23</v>
      </c>
      <c r="B28" s="245" t="s">
        <v>97</v>
      </c>
      <c r="C28" s="61">
        <v>0</v>
      </c>
      <c r="D28" s="61">
        <v>0</v>
      </c>
      <c r="E28" s="61">
        <v>3</v>
      </c>
      <c r="F28" s="206">
        <v>40</v>
      </c>
      <c r="G28" s="150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899999999999999" customHeight="1">
      <c r="A29" s="149">
        <v>24</v>
      </c>
      <c r="B29" s="245" t="s">
        <v>26</v>
      </c>
      <c r="C29" s="61">
        <v>0</v>
      </c>
      <c r="D29" s="61">
        <v>0</v>
      </c>
      <c r="E29" s="61">
        <v>1</v>
      </c>
      <c r="F29" s="206">
        <v>90</v>
      </c>
      <c r="G29" s="150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899999999999999" customHeight="1">
      <c r="A30" s="149">
        <v>25</v>
      </c>
      <c r="B30" s="245" t="s">
        <v>95</v>
      </c>
      <c r="C30" s="61">
        <v>0</v>
      </c>
      <c r="D30" s="61">
        <v>0</v>
      </c>
      <c r="E30" s="61">
        <v>1</v>
      </c>
      <c r="F30" s="206">
        <v>74</v>
      </c>
      <c r="G30" s="150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899999999999999" customHeight="1">
      <c r="A31" s="149">
        <v>26</v>
      </c>
      <c r="B31" s="245" t="s">
        <v>47</v>
      </c>
      <c r="C31" s="61">
        <v>0</v>
      </c>
      <c r="D31" s="61">
        <v>0</v>
      </c>
      <c r="E31" s="230">
        <v>1</v>
      </c>
      <c r="F31" s="206">
        <v>27</v>
      </c>
      <c r="G31" s="150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899999999999999" customHeight="1">
      <c r="A32" s="149">
        <v>27</v>
      </c>
      <c r="B32" s="245" t="s">
        <v>104</v>
      </c>
      <c r="C32" s="61">
        <v>0</v>
      </c>
      <c r="D32" s="61">
        <v>0</v>
      </c>
      <c r="E32" s="61">
        <v>0</v>
      </c>
      <c r="F32" s="206">
        <v>37</v>
      </c>
      <c r="G32" s="150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18.899999999999999" customHeight="1">
      <c r="A33" s="149">
        <v>28</v>
      </c>
      <c r="B33" s="245" t="s">
        <v>56</v>
      </c>
      <c r="C33" s="61">
        <v>0</v>
      </c>
      <c r="D33" s="61">
        <v>0</v>
      </c>
      <c r="E33" s="61">
        <v>0</v>
      </c>
      <c r="F33" s="206">
        <v>32</v>
      </c>
      <c r="G33" s="150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18.899999999999999" customHeight="1">
      <c r="A34" s="149">
        <v>29</v>
      </c>
      <c r="B34" s="245" t="s">
        <v>30</v>
      </c>
      <c r="C34" s="61">
        <v>0</v>
      </c>
      <c r="D34" s="61">
        <v>0</v>
      </c>
      <c r="E34" s="61">
        <v>0</v>
      </c>
      <c r="F34" s="206">
        <v>21</v>
      </c>
      <c r="G34" s="150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18.899999999999999" customHeight="1">
      <c r="A35" s="149">
        <v>30</v>
      </c>
      <c r="B35" s="245" t="s">
        <v>29</v>
      </c>
      <c r="C35" s="61">
        <v>0</v>
      </c>
      <c r="D35" s="61">
        <v>0</v>
      </c>
      <c r="E35" s="61">
        <v>0</v>
      </c>
      <c r="F35" s="206">
        <v>15</v>
      </c>
      <c r="G35" s="150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1:18" ht="18.899999999999999" customHeight="1">
      <c r="A36" s="149">
        <v>31</v>
      </c>
      <c r="B36" s="245" t="s">
        <v>54</v>
      </c>
      <c r="C36" s="210">
        <v>0</v>
      </c>
      <c r="D36" s="210">
        <v>0</v>
      </c>
      <c r="E36" s="210">
        <v>0</v>
      </c>
      <c r="F36" s="211">
        <v>15</v>
      </c>
      <c r="G36" s="150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ht="18.899999999999999" customHeight="1">
      <c r="A37" s="149">
        <v>32</v>
      </c>
      <c r="B37" s="245" t="s">
        <v>69</v>
      </c>
      <c r="C37" s="210">
        <v>0</v>
      </c>
      <c r="D37" s="210">
        <v>0</v>
      </c>
      <c r="E37" s="210">
        <v>0</v>
      </c>
      <c r="F37" s="211">
        <v>9</v>
      </c>
      <c r="G37" s="150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1:18" ht="18.899999999999999" customHeight="1">
      <c r="A38" s="149">
        <v>33</v>
      </c>
      <c r="B38" s="245" t="s">
        <v>31</v>
      </c>
      <c r="C38" s="210">
        <v>0</v>
      </c>
      <c r="D38" s="210">
        <v>0</v>
      </c>
      <c r="E38" s="210">
        <v>0</v>
      </c>
      <c r="F38" s="211">
        <v>3</v>
      </c>
      <c r="G38" s="150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1:18" ht="18.899999999999999" customHeight="1">
      <c r="A39" s="149">
        <v>34</v>
      </c>
      <c r="B39" s="245" t="s">
        <v>35</v>
      </c>
      <c r="C39" s="210">
        <v>0</v>
      </c>
      <c r="D39" s="210">
        <v>0</v>
      </c>
      <c r="E39" s="210">
        <v>0</v>
      </c>
      <c r="F39" s="211">
        <v>1</v>
      </c>
      <c r="G39" s="150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1:18" ht="18.899999999999999" customHeight="1">
      <c r="A40" s="149">
        <v>35</v>
      </c>
      <c r="B40" s="245" t="s">
        <v>88</v>
      </c>
      <c r="C40" s="210">
        <v>0</v>
      </c>
      <c r="D40" s="210">
        <v>0</v>
      </c>
      <c r="E40" s="210">
        <v>0</v>
      </c>
      <c r="F40" s="211">
        <v>0</v>
      </c>
      <c r="G40" s="150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1:18" ht="18.899999999999999" customHeight="1">
      <c r="A41" s="149">
        <v>36</v>
      </c>
      <c r="B41" s="346" t="s">
        <v>98</v>
      </c>
      <c r="C41" s="61">
        <v>0</v>
      </c>
      <c r="D41" s="61">
        <v>0</v>
      </c>
      <c r="E41" s="61">
        <v>0</v>
      </c>
      <c r="F41" s="206">
        <v>0</v>
      </c>
      <c r="G41" s="150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1:18" ht="18.600000000000001">
      <c r="A42" s="344"/>
      <c r="B42" s="345"/>
      <c r="C42" s="202"/>
      <c r="D42" s="203"/>
      <c r="E42" s="204"/>
      <c r="F42" s="205"/>
      <c r="G42" s="150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1:18" ht="18.600000000000001">
      <c r="A43" s="151"/>
      <c r="B43" s="250"/>
      <c r="C43" s="198"/>
      <c r="D43" s="199"/>
      <c r="E43" s="200"/>
      <c r="F43" s="201"/>
      <c r="G43" s="121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1:18" ht="18.600000000000001">
      <c r="A44" s="151"/>
      <c r="B44" s="250"/>
      <c r="C44" s="198"/>
      <c r="D44" s="199"/>
      <c r="E44" s="200"/>
      <c r="F44" s="201"/>
      <c r="G44" s="12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8.600000000000001">
      <c r="A45" s="151"/>
      <c r="B45" s="250"/>
      <c r="C45" s="207"/>
      <c r="D45" s="199"/>
      <c r="E45" s="200"/>
      <c r="F45" s="201"/>
      <c r="G45" s="12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8" ht="18.600000000000001">
      <c r="A46" s="152"/>
      <c r="B46" s="250"/>
      <c r="C46" s="153"/>
      <c r="D46" s="121"/>
      <c r="E46" s="154"/>
      <c r="F46" s="62"/>
      <c r="G46" s="121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18" ht="18.600000000000001">
      <c r="A47" s="152"/>
      <c r="B47" s="250"/>
      <c r="C47" s="153"/>
      <c r="D47" s="121"/>
      <c r="E47" s="154"/>
      <c r="F47" s="62"/>
      <c r="G47" s="12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18" ht="18.600000000000001">
      <c r="A48" s="152"/>
      <c r="B48" s="250"/>
      <c r="C48" s="153"/>
      <c r="D48" s="121"/>
      <c r="E48" s="154"/>
      <c r="F48" s="62"/>
      <c r="G48" s="121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8" ht="18.600000000000001">
      <c r="A49" s="152"/>
      <c r="B49" s="250"/>
      <c r="C49" s="155"/>
      <c r="D49" s="121"/>
      <c r="E49" s="154"/>
      <c r="F49" s="62"/>
      <c r="G49" s="121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8" ht="18.600000000000001">
      <c r="A50" s="152"/>
      <c r="B50" s="252"/>
      <c r="C50" s="153"/>
      <c r="D50" s="156"/>
      <c r="E50" s="154"/>
      <c r="F50" s="62"/>
      <c r="G50" s="121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  <row r="51" spans="1:18" ht="18.600000000000001">
      <c r="A51" s="152"/>
      <c r="B51" s="252"/>
      <c r="C51" s="157"/>
      <c r="D51" s="121"/>
      <c r="E51" s="154"/>
      <c r="F51" s="62"/>
      <c r="G51" s="12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8">
      <c r="A52" s="402"/>
      <c r="B52" s="402"/>
      <c r="C52" s="402"/>
      <c r="D52" s="402"/>
      <c r="E52" s="402"/>
      <c r="F52" s="402"/>
      <c r="G52" s="40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</row>
    <row r="53" spans="1:18" ht="21">
      <c r="A53" s="62"/>
      <c r="B53" s="62"/>
      <c r="C53" s="62"/>
      <c r="D53" s="159"/>
      <c r="E53" s="158"/>
      <c r="F53" s="62"/>
      <c r="G53" s="15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</row>
    <row r="55" spans="1:1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</row>
    <row r="56" spans="1:1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1:1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</row>
    <row r="58" spans="1:1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1:1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1:1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1:1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1:1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1:1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1:1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1:1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1:1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  <row r="67" spans="1:1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</row>
    <row r="68" spans="1:18">
      <c r="A68" s="62"/>
      <c r="B68" s="62"/>
      <c r="C68" s="62"/>
      <c r="D68" s="62"/>
      <c r="E68" s="62"/>
      <c r="F68" s="62"/>
      <c r="G68" s="62"/>
      <c r="H68" s="62"/>
    </row>
    <row r="69" spans="1:18">
      <c r="A69" s="62"/>
      <c r="B69" s="62"/>
      <c r="C69" s="62"/>
      <c r="D69" s="62"/>
      <c r="E69" s="62"/>
      <c r="F69" s="62"/>
      <c r="G69" s="62"/>
      <c r="H69" s="62"/>
    </row>
    <row r="70" spans="1:18">
      <c r="A70" s="62"/>
      <c r="B70" s="62"/>
      <c r="C70" s="62"/>
      <c r="D70" s="62"/>
      <c r="E70" s="62"/>
      <c r="F70" s="62"/>
      <c r="G70" s="62"/>
      <c r="H70" s="62"/>
    </row>
  </sheetData>
  <sortState xmlns:xlrd2="http://schemas.microsoft.com/office/spreadsheetml/2017/richdata2" ref="B16:F17">
    <sortCondition descending="1" ref="E16:E17"/>
  </sortState>
  <mergeCells count="2">
    <mergeCell ref="A52:G52"/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6"/>
  <sheetViews>
    <sheetView workbookViewId="0">
      <selection activeCell="X8" sqref="X8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1"/>
      <c r="C1" s="53"/>
      <c r="D1" s="171" t="s">
        <v>21</v>
      </c>
      <c r="E1" s="172" t="s">
        <v>51</v>
      </c>
      <c r="F1" s="172" t="s">
        <v>52</v>
      </c>
      <c r="G1" s="173">
        <v>1</v>
      </c>
      <c r="H1" s="173">
        <v>2</v>
      </c>
      <c r="I1" s="173">
        <v>3</v>
      </c>
      <c r="J1" s="173">
        <v>4</v>
      </c>
      <c r="K1" s="173">
        <v>5</v>
      </c>
      <c r="L1" s="174"/>
      <c r="M1" s="173">
        <v>6</v>
      </c>
      <c r="N1" s="173">
        <v>7</v>
      </c>
      <c r="O1" s="173">
        <v>8</v>
      </c>
      <c r="P1" s="173">
        <v>9</v>
      </c>
      <c r="Q1" s="175">
        <v>10</v>
      </c>
      <c r="R1" s="54"/>
      <c r="S1" s="7"/>
      <c r="T1" s="24"/>
      <c r="U1" s="24"/>
      <c r="V1" s="24"/>
      <c r="W1" s="24"/>
      <c r="X1" s="2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18.600000000000001" customHeight="1">
      <c r="A2" s="379"/>
      <c r="B2" s="94">
        <v>1</v>
      </c>
      <c r="C2" s="176" t="s">
        <v>25</v>
      </c>
      <c r="D2" s="177">
        <v>45295</v>
      </c>
      <c r="E2" s="178">
        <v>2024</v>
      </c>
      <c r="F2" s="179">
        <f t="shared" ref="F2:F38" si="0">SUM(L2+R2)</f>
        <v>1498</v>
      </c>
      <c r="G2" s="180">
        <v>152</v>
      </c>
      <c r="H2" s="180">
        <v>148</v>
      </c>
      <c r="I2" s="180">
        <v>152</v>
      </c>
      <c r="J2" s="180">
        <v>148</v>
      </c>
      <c r="K2" s="180">
        <v>148</v>
      </c>
      <c r="L2" s="179">
        <f t="shared" ref="L2:L38" si="1">SUM(G2:K2)</f>
        <v>748</v>
      </c>
      <c r="M2" s="180">
        <v>152</v>
      </c>
      <c r="N2" s="180">
        <v>150</v>
      </c>
      <c r="O2" s="180">
        <v>152</v>
      </c>
      <c r="P2" s="180">
        <v>148</v>
      </c>
      <c r="Q2" s="180">
        <v>148</v>
      </c>
      <c r="R2" s="181">
        <f t="shared" ref="R2:R38" si="2">SUM(M2:Q2)</f>
        <v>750</v>
      </c>
      <c r="S2" s="378"/>
      <c r="T2" s="26"/>
      <c r="U2" s="26"/>
      <c r="V2" s="26"/>
      <c r="W2" s="26"/>
      <c r="X2" s="27"/>
      <c r="Y2" s="15"/>
      <c r="Z2" s="15"/>
      <c r="AA2" s="15"/>
      <c r="AB2" s="15"/>
      <c r="AC2" s="15"/>
      <c r="AD2" s="15"/>
      <c r="AE2" s="15"/>
      <c r="AF2" s="15"/>
      <c r="AG2" s="15"/>
    </row>
    <row r="3" spans="1:33" ht="18.600000000000001" customHeight="1">
      <c r="A3" s="379" t="s">
        <v>76</v>
      </c>
      <c r="B3" s="307">
        <v>2</v>
      </c>
      <c r="C3" s="182" t="s">
        <v>44</v>
      </c>
      <c r="D3" s="55">
        <v>46058</v>
      </c>
      <c r="E3" s="56">
        <v>2026</v>
      </c>
      <c r="F3" s="38">
        <f t="shared" si="0"/>
        <v>1485</v>
      </c>
      <c r="G3" s="40">
        <v>152</v>
      </c>
      <c r="H3" s="40">
        <v>148</v>
      </c>
      <c r="I3" s="40">
        <v>148</v>
      </c>
      <c r="J3" s="40">
        <v>148</v>
      </c>
      <c r="K3" s="40">
        <v>148</v>
      </c>
      <c r="L3" s="38">
        <f t="shared" si="1"/>
        <v>744</v>
      </c>
      <c r="M3" s="40">
        <v>148</v>
      </c>
      <c r="N3" s="40">
        <v>148</v>
      </c>
      <c r="O3" s="40">
        <v>147</v>
      </c>
      <c r="P3" s="40">
        <v>148</v>
      </c>
      <c r="Q3" s="40">
        <v>150</v>
      </c>
      <c r="R3" s="183">
        <f t="shared" si="2"/>
        <v>741</v>
      </c>
      <c r="S3" s="378" t="s">
        <v>76</v>
      </c>
      <c r="T3" s="26"/>
      <c r="U3" s="26"/>
      <c r="V3" s="26"/>
      <c r="W3" s="26"/>
      <c r="X3" s="27"/>
      <c r="Y3" s="15"/>
      <c r="Z3" s="15"/>
      <c r="AA3" s="15"/>
      <c r="AB3" s="15"/>
      <c r="AC3" s="15"/>
      <c r="AD3" s="15"/>
      <c r="AE3" s="15"/>
      <c r="AF3" s="15"/>
      <c r="AG3" s="15"/>
    </row>
    <row r="4" spans="1:33" ht="18.600000000000001" customHeight="1">
      <c r="A4" s="379"/>
      <c r="B4" s="94">
        <v>3</v>
      </c>
      <c r="C4" s="182" t="s">
        <v>43</v>
      </c>
      <c r="D4" s="55">
        <v>42081</v>
      </c>
      <c r="E4" s="56">
        <v>2010</v>
      </c>
      <c r="F4" s="38">
        <f t="shared" si="0"/>
        <v>1482</v>
      </c>
      <c r="G4" s="40">
        <v>148</v>
      </c>
      <c r="H4" s="40">
        <v>148</v>
      </c>
      <c r="I4" s="40">
        <v>146</v>
      </c>
      <c r="J4" s="40">
        <v>148</v>
      </c>
      <c r="K4" s="40">
        <v>144</v>
      </c>
      <c r="L4" s="38">
        <f t="shared" si="1"/>
        <v>734</v>
      </c>
      <c r="M4" s="40">
        <v>148</v>
      </c>
      <c r="N4" s="40">
        <v>152</v>
      </c>
      <c r="O4" s="40">
        <v>152</v>
      </c>
      <c r="P4" s="40">
        <v>148</v>
      </c>
      <c r="Q4" s="40">
        <v>148</v>
      </c>
      <c r="R4" s="183">
        <f t="shared" si="2"/>
        <v>748</v>
      </c>
      <c r="S4" s="378"/>
      <c r="T4" s="26"/>
      <c r="U4" s="26"/>
      <c r="V4" s="26"/>
      <c r="W4" s="26"/>
      <c r="X4" s="27"/>
      <c r="Y4" s="15"/>
      <c r="Z4" s="15"/>
      <c r="AA4" s="15"/>
      <c r="AB4" s="15"/>
      <c r="AC4" s="15"/>
      <c r="AD4" s="15"/>
      <c r="AE4" s="15"/>
      <c r="AF4" s="15"/>
      <c r="AG4" s="15"/>
    </row>
    <row r="5" spans="1:33" ht="18.600000000000001" customHeight="1">
      <c r="A5" s="379"/>
      <c r="B5" s="307">
        <v>4</v>
      </c>
      <c r="C5" s="182" t="s">
        <v>33</v>
      </c>
      <c r="D5" s="55">
        <v>45757</v>
      </c>
      <c r="E5" s="56">
        <v>2025</v>
      </c>
      <c r="F5" s="38">
        <f t="shared" si="0"/>
        <v>1472</v>
      </c>
      <c r="G5" s="40">
        <v>148</v>
      </c>
      <c r="H5" s="40">
        <v>144</v>
      </c>
      <c r="I5" s="40">
        <v>144</v>
      </c>
      <c r="J5" s="40">
        <v>146</v>
      </c>
      <c r="K5" s="40">
        <v>152</v>
      </c>
      <c r="L5" s="38">
        <f t="shared" si="1"/>
        <v>734</v>
      </c>
      <c r="M5" s="40">
        <v>148</v>
      </c>
      <c r="N5" s="40">
        <v>148</v>
      </c>
      <c r="O5" s="40">
        <v>148</v>
      </c>
      <c r="P5" s="40">
        <v>146</v>
      </c>
      <c r="Q5" s="40">
        <v>148</v>
      </c>
      <c r="R5" s="183">
        <f t="shared" si="2"/>
        <v>738</v>
      </c>
      <c r="S5" s="378"/>
      <c r="T5" s="26"/>
      <c r="U5" s="26"/>
      <c r="V5" s="26"/>
      <c r="W5" s="26"/>
      <c r="X5" s="27"/>
      <c r="Y5" s="15"/>
      <c r="Z5" s="15"/>
      <c r="AA5" s="15"/>
      <c r="AB5" s="15"/>
      <c r="AC5" s="15"/>
      <c r="AD5" s="15"/>
      <c r="AE5" s="15"/>
      <c r="AF5" s="15"/>
      <c r="AG5" s="15"/>
    </row>
    <row r="6" spans="1:33" ht="18.600000000000001" customHeight="1">
      <c r="A6" s="379"/>
      <c r="B6" s="94">
        <v>5</v>
      </c>
      <c r="C6" s="182" t="s">
        <v>48</v>
      </c>
      <c r="D6" s="55">
        <v>45638</v>
      </c>
      <c r="E6" s="56">
        <v>2024</v>
      </c>
      <c r="F6" s="38">
        <f t="shared" si="0"/>
        <v>1470</v>
      </c>
      <c r="G6" s="40">
        <v>152</v>
      </c>
      <c r="H6" s="40">
        <v>144</v>
      </c>
      <c r="I6" s="40">
        <v>144</v>
      </c>
      <c r="J6" s="40">
        <v>148</v>
      </c>
      <c r="K6" s="40">
        <v>142</v>
      </c>
      <c r="L6" s="38">
        <f t="shared" si="1"/>
        <v>730</v>
      </c>
      <c r="M6" s="40">
        <v>148</v>
      </c>
      <c r="N6" s="40">
        <v>152</v>
      </c>
      <c r="O6" s="40">
        <v>148</v>
      </c>
      <c r="P6" s="40">
        <v>148</v>
      </c>
      <c r="Q6" s="40">
        <v>144</v>
      </c>
      <c r="R6" s="183">
        <f t="shared" si="2"/>
        <v>740</v>
      </c>
      <c r="S6" s="378"/>
      <c r="T6" s="28"/>
      <c r="U6" s="28"/>
      <c r="V6" s="28"/>
      <c r="W6" s="26"/>
      <c r="X6" s="27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8.600000000000001" customHeight="1">
      <c r="A7" s="379"/>
      <c r="B7" s="307">
        <v>6</v>
      </c>
      <c r="C7" s="184" t="s">
        <v>59</v>
      </c>
      <c r="D7" s="55">
        <v>45974</v>
      </c>
      <c r="E7" s="57">
        <v>2025</v>
      </c>
      <c r="F7" s="38">
        <f t="shared" si="0"/>
        <v>1470</v>
      </c>
      <c r="G7" s="58">
        <v>148</v>
      </c>
      <c r="H7" s="58">
        <v>148</v>
      </c>
      <c r="I7" s="58">
        <v>144</v>
      </c>
      <c r="J7" s="58">
        <v>144</v>
      </c>
      <c r="K7" s="58">
        <v>147</v>
      </c>
      <c r="L7" s="38">
        <f t="shared" si="1"/>
        <v>731</v>
      </c>
      <c r="M7" s="59">
        <v>144</v>
      </c>
      <c r="N7" s="59">
        <v>148</v>
      </c>
      <c r="O7" s="59">
        <v>147</v>
      </c>
      <c r="P7" s="59">
        <v>148</v>
      </c>
      <c r="Q7" s="59">
        <v>152</v>
      </c>
      <c r="R7" s="183">
        <f t="shared" si="2"/>
        <v>739</v>
      </c>
      <c r="S7" s="378"/>
      <c r="T7" s="26"/>
      <c r="U7" s="26"/>
      <c r="V7" s="26"/>
      <c r="W7" s="26"/>
      <c r="X7" s="27"/>
      <c r="Y7" s="15"/>
      <c r="Z7" s="15"/>
      <c r="AA7" s="15"/>
      <c r="AB7" s="15"/>
      <c r="AC7" s="15"/>
      <c r="AD7" s="15"/>
      <c r="AE7" s="15"/>
      <c r="AF7" s="15"/>
      <c r="AG7" s="15"/>
    </row>
    <row r="8" spans="1:33" ht="18.600000000000001" customHeight="1">
      <c r="A8" s="379"/>
      <c r="B8" s="94">
        <v>7</v>
      </c>
      <c r="C8" s="182" t="s">
        <v>23</v>
      </c>
      <c r="D8" s="55">
        <v>45932</v>
      </c>
      <c r="E8" s="56">
        <v>2025</v>
      </c>
      <c r="F8" s="38">
        <f t="shared" si="0"/>
        <v>1460</v>
      </c>
      <c r="G8" s="40">
        <v>148</v>
      </c>
      <c r="H8" s="40">
        <v>148</v>
      </c>
      <c r="I8" s="40">
        <v>148</v>
      </c>
      <c r="J8" s="40">
        <v>148</v>
      </c>
      <c r="K8" s="40">
        <v>148</v>
      </c>
      <c r="L8" s="38">
        <f t="shared" si="1"/>
        <v>740</v>
      </c>
      <c r="M8" s="40">
        <v>148</v>
      </c>
      <c r="N8" s="40">
        <v>144</v>
      </c>
      <c r="O8" s="40">
        <v>144</v>
      </c>
      <c r="P8" s="40">
        <v>140</v>
      </c>
      <c r="Q8" s="40">
        <v>144</v>
      </c>
      <c r="R8" s="183">
        <f t="shared" si="2"/>
        <v>720</v>
      </c>
      <c r="S8" s="378"/>
      <c r="T8" s="26"/>
      <c r="U8" s="26"/>
      <c r="V8" s="26"/>
      <c r="W8" s="26"/>
      <c r="X8" s="27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8.600000000000001" customHeight="1">
      <c r="A9" s="379"/>
      <c r="B9" s="307">
        <v>8</v>
      </c>
      <c r="C9" s="182" t="s">
        <v>90</v>
      </c>
      <c r="D9" s="55">
        <v>45918</v>
      </c>
      <c r="E9" s="56">
        <v>2025</v>
      </c>
      <c r="F9" s="38">
        <f t="shared" si="0"/>
        <v>1459</v>
      </c>
      <c r="G9" s="40">
        <v>144</v>
      </c>
      <c r="H9" s="40">
        <v>144</v>
      </c>
      <c r="I9" s="40">
        <v>148</v>
      </c>
      <c r="J9" s="40">
        <v>152</v>
      </c>
      <c r="K9" s="40">
        <v>148</v>
      </c>
      <c r="L9" s="38">
        <f t="shared" si="1"/>
        <v>736</v>
      </c>
      <c r="M9" s="40">
        <v>143</v>
      </c>
      <c r="N9" s="40">
        <v>144</v>
      </c>
      <c r="O9" s="40">
        <v>148</v>
      </c>
      <c r="P9" s="40">
        <v>144</v>
      </c>
      <c r="Q9" s="40">
        <v>144</v>
      </c>
      <c r="R9" s="183">
        <f t="shared" si="2"/>
        <v>723</v>
      </c>
      <c r="S9" s="378"/>
      <c r="T9" s="26"/>
      <c r="U9" s="26"/>
      <c r="V9" s="26"/>
      <c r="W9" s="26"/>
      <c r="X9" s="27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8.600000000000001" customHeight="1">
      <c r="A10" s="379"/>
      <c r="B10" s="94">
        <v>9</v>
      </c>
      <c r="C10" s="182" t="s">
        <v>22</v>
      </c>
      <c r="D10" s="55">
        <v>45743</v>
      </c>
      <c r="E10" s="56">
        <v>2025</v>
      </c>
      <c r="F10" s="38">
        <f t="shared" si="0"/>
        <v>1457</v>
      </c>
      <c r="G10" s="40">
        <v>148</v>
      </c>
      <c r="H10" s="40">
        <v>144</v>
      </c>
      <c r="I10" s="40">
        <v>144</v>
      </c>
      <c r="J10" s="40">
        <v>148</v>
      </c>
      <c r="K10" s="40">
        <v>140</v>
      </c>
      <c r="L10" s="38">
        <f t="shared" si="1"/>
        <v>724</v>
      </c>
      <c r="M10" s="40">
        <v>148</v>
      </c>
      <c r="N10" s="40">
        <v>144</v>
      </c>
      <c r="O10" s="40">
        <v>147</v>
      </c>
      <c r="P10" s="40">
        <v>146</v>
      </c>
      <c r="Q10" s="40">
        <v>148</v>
      </c>
      <c r="R10" s="183">
        <f t="shared" si="2"/>
        <v>733</v>
      </c>
      <c r="S10" s="378"/>
      <c r="T10" s="26"/>
      <c r="U10" s="26"/>
      <c r="V10" s="26"/>
      <c r="W10" s="26"/>
      <c r="X10" s="27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8.600000000000001" customHeight="1">
      <c r="A11" s="379"/>
      <c r="B11" s="307">
        <v>10</v>
      </c>
      <c r="C11" s="182" t="s">
        <v>40</v>
      </c>
      <c r="D11" s="55">
        <v>45407</v>
      </c>
      <c r="E11" s="56">
        <v>2024</v>
      </c>
      <c r="F11" s="38">
        <f t="shared" si="0"/>
        <v>1450</v>
      </c>
      <c r="G11" s="40">
        <v>146</v>
      </c>
      <c r="H11" s="40">
        <v>143</v>
      </c>
      <c r="I11" s="40">
        <v>148</v>
      </c>
      <c r="J11" s="40">
        <v>142</v>
      </c>
      <c r="K11" s="40">
        <v>143</v>
      </c>
      <c r="L11" s="38">
        <f t="shared" si="1"/>
        <v>722</v>
      </c>
      <c r="M11" s="40">
        <v>144</v>
      </c>
      <c r="N11" s="40">
        <v>140</v>
      </c>
      <c r="O11" s="40">
        <v>148</v>
      </c>
      <c r="P11" s="40">
        <v>144</v>
      </c>
      <c r="Q11" s="40">
        <v>152</v>
      </c>
      <c r="R11" s="183">
        <f t="shared" si="2"/>
        <v>728</v>
      </c>
      <c r="S11" s="378"/>
      <c r="T11" s="26"/>
      <c r="U11" s="26"/>
      <c r="V11" s="26"/>
      <c r="W11" s="26"/>
      <c r="X11" s="27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8.600000000000001" customHeight="1">
      <c r="A12" s="379"/>
      <c r="B12" s="94">
        <v>11</v>
      </c>
      <c r="C12" s="184" t="s">
        <v>93</v>
      </c>
      <c r="D12" s="55">
        <v>45974</v>
      </c>
      <c r="E12" s="57">
        <v>2025</v>
      </c>
      <c r="F12" s="38">
        <f t="shared" si="0"/>
        <v>1447</v>
      </c>
      <c r="G12" s="59">
        <v>140</v>
      </c>
      <c r="H12" s="59">
        <v>148</v>
      </c>
      <c r="I12" s="59">
        <v>147</v>
      </c>
      <c r="J12" s="59">
        <v>144</v>
      </c>
      <c r="K12" s="59">
        <v>144</v>
      </c>
      <c r="L12" s="38">
        <f t="shared" si="1"/>
        <v>723</v>
      </c>
      <c r="M12" s="59">
        <v>148</v>
      </c>
      <c r="N12" s="59">
        <v>148</v>
      </c>
      <c r="O12" s="59">
        <v>140</v>
      </c>
      <c r="P12" s="59">
        <v>144</v>
      </c>
      <c r="Q12" s="59">
        <v>144</v>
      </c>
      <c r="R12" s="183">
        <f t="shared" si="2"/>
        <v>724</v>
      </c>
      <c r="S12" s="378"/>
      <c r="T12" s="26"/>
      <c r="U12" s="26"/>
      <c r="V12" s="26"/>
      <c r="W12" s="26"/>
      <c r="X12" s="27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8.600000000000001" customHeight="1">
      <c r="A13" s="379"/>
      <c r="B13" s="307">
        <v>12</v>
      </c>
      <c r="C13" s="184" t="s">
        <v>82</v>
      </c>
      <c r="D13" s="55">
        <v>45974</v>
      </c>
      <c r="E13" s="57">
        <v>2025</v>
      </c>
      <c r="F13" s="38">
        <f t="shared" si="0"/>
        <v>1446</v>
      </c>
      <c r="G13" s="59">
        <v>147</v>
      </c>
      <c r="H13" s="59">
        <v>142</v>
      </c>
      <c r="I13" s="59">
        <v>144</v>
      </c>
      <c r="J13" s="59">
        <v>147</v>
      </c>
      <c r="K13" s="59">
        <v>142</v>
      </c>
      <c r="L13" s="38">
        <f t="shared" si="1"/>
        <v>722</v>
      </c>
      <c r="M13" s="59">
        <v>144</v>
      </c>
      <c r="N13" s="59">
        <v>144</v>
      </c>
      <c r="O13" s="59">
        <v>144</v>
      </c>
      <c r="P13" s="59">
        <v>148</v>
      </c>
      <c r="Q13" s="59">
        <v>144</v>
      </c>
      <c r="R13" s="183">
        <f t="shared" si="2"/>
        <v>724</v>
      </c>
      <c r="S13" s="378"/>
      <c r="T13" s="26"/>
      <c r="U13" s="26"/>
      <c r="V13" s="26"/>
      <c r="W13" s="26"/>
      <c r="X13" s="27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.600000000000001" customHeight="1">
      <c r="A14" s="379"/>
      <c r="B14" s="94">
        <v>13</v>
      </c>
      <c r="C14" s="182" t="s">
        <v>71</v>
      </c>
      <c r="D14" s="55">
        <v>45323</v>
      </c>
      <c r="E14" s="56">
        <v>2024</v>
      </c>
      <c r="F14" s="38">
        <f t="shared" si="0"/>
        <v>1445</v>
      </c>
      <c r="G14" s="40">
        <v>140</v>
      </c>
      <c r="H14" s="40">
        <v>144</v>
      </c>
      <c r="I14" s="40">
        <v>148</v>
      </c>
      <c r="J14" s="40">
        <v>148</v>
      </c>
      <c r="K14" s="40">
        <v>145</v>
      </c>
      <c r="L14" s="38">
        <f t="shared" si="1"/>
        <v>725</v>
      </c>
      <c r="M14" s="40">
        <v>144</v>
      </c>
      <c r="N14" s="40">
        <v>148</v>
      </c>
      <c r="O14" s="40">
        <v>140</v>
      </c>
      <c r="P14" s="40">
        <v>144</v>
      </c>
      <c r="Q14" s="40">
        <v>144</v>
      </c>
      <c r="R14" s="183">
        <f t="shared" si="2"/>
        <v>720</v>
      </c>
      <c r="S14" s="378"/>
      <c r="T14" s="26"/>
      <c r="U14" s="26"/>
      <c r="V14" s="26"/>
      <c r="W14" s="26"/>
      <c r="X14" s="27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8.600000000000001" customHeight="1">
      <c r="A15" s="379"/>
      <c r="B15" s="307">
        <v>14</v>
      </c>
      <c r="C15" s="182" t="s">
        <v>24</v>
      </c>
      <c r="D15" s="55">
        <v>45554</v>
      </c>
      <c r="E15" s="56">
        <v>2024</v>
      </c>
      <c r="F15" s="38">
        <f t="shared" si="0"/>
        <v>1445</v>
      </c>
      <c r="G15" s="40">
        <v>146</v>
      </c>
      <c r="H15" s="40">
        <v>145</v>
      </c>
      <c r="I15" s="40">
        <v>144</v>
      </c>
      <c r="J15" s="40">
        <v>146</v>
      </c>
      <c r="K15" s="40">
        <v>142</v>
      </c>
      <c r="L15" s="38">
        <f t="shared" si="1"/>
        <v>723</v>
      </c>
      <c r="M15" s="40">
        <v>144</v>
      </c>
      <c r="N15" s="40">
        <v>146</v>
      </c>
      <c r="O15" s="40">
        <v>144</v>
      </c>
      <c r="P15" s="40">
        <v>144</v>
      </c>
      <c r="Q15" s="40">
        <v>144</v>
      </c>
      <c r="R15" s="183">
        <f t="shared" si="2"/>
        <v>722</v>
      </c>
      <c r="S15" s="378"/>
      <c r="T15" s="26"/>
      <c r="U15" s="26"/>
      <c r="V15" s="26"/>
      <c r="W15" s="26"/>
      <c r="X15" s="27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8.600000000000001" customHeight="1">
      <c r="A16" s="379"/>
      <c r="B16" s="94">
        <v>15</v>
      </c>
      <c r="C16" s="182" t="s">
        <v>53</v>
      </c>
      <c r="D16" s="55">
        <v>45960</v>
      </c>
      <c r="E16" s="56">
        <v>2025</v>
      </c>
      <c r="F16" s="38">
        <f t="shared" si="0"/>
        <v>1444</v>
      </c>
      <c r="G16" s="40">
        <v>144</v>
      </c>
      <c r="H16" s="40">
        <v>144</v>
      </c>
      <c r="I16" s="40">
        <v>148</v>
      </c>
      <c r="J16" s="40">
        <v>142</v>
      </c>
      <c r="K16" s="40">
        <v>142</v>
      </c>
      <c r="L16" s="38">
        <f t="shared" si="1"/>
        <v>720</v>
      </c>
      <c r="M16" s="40">
        <v>144</v>
      </c>
      <c r="N16" s="40">
        <v>144</v>
      </c>
      <c r="O16" s="40">
        <v>148</v>
      </c>
      <c r="P16" s="40">
        <v>144</v>
      </c>
      <c r="Q16" s="40">
        <v>144</v>
      </c>
      <c r="R16" s="183">
        <f t="shared" si="2"/>
        <v>724</v>
      </c>
      <c r="S16" s="378"/>
      <c r="T16" s="26"/>
      <c r="U16" s="26"/>
      <c r="V16" s="26"/>
      <c r="W16" s="26"/>
      <c r="X16" s="27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8.600000000000001" customHeight="1">
      <c r="A17" s="379"/>
      <c r="B17" s="307">
        <v>16</v>
      </c>
      <c r="C17" s="182" t="s">
        <v>27</v>
      </c>
      <c r="D17" s="55">
        <v>45323</v>
      </c>
      <c r="E17" s="56">
        <v>2024</v>
      </c>
      <c r="F17" s="38">
        <f t="shared" si="0"/>
        <v>1435</v>
      </c>
      <c r="G17" s="40">
        <v>147</v>
      </c>
      <c r="H17" s="40">
        <v>140</v>
      </c>
      <c r="I17" s="40">
        <v>140</v>
      </c>
      <c r="J17" s="40">
        <v>140</v>
      </c>
      <c r="K17" s="40">
        <v>140</v>
      </c>
      <c r="L17" s="38">
        <f t="shared" si="1"/>
        <v>707</v>
      </c>
      <c r="M17" s="40">
        <v>148</v>
      </c>
      <c r="N17" s="40">
        <v>144</v>
      </c>
      <c r="O17" s="40">
        <v>144</v>
      </c>
      <c r="P17" s="40">
        <v>152</v>
      </c>
      <c r="Q17" s="40">
        <v>140</v>
      </c>
      <c r="R17" s="183">
        <f t="shared" si="2"/>
        <v>728</v>
      </c>
      <c r="S17" s="378"/>
      <c r="T17" s="26"/>
      <c r="U17" s="26"/>
      <c r="V17" s="26"/>
      <c r="W17" s="26"/>
      <c r="X17" s="27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8.600000000000001" customHeight="1">
      <c r="A18" s="379"/>
      <c r="B18" s="94">
        <v>17</v>
      </c>
      <c r="C18" s="182" t="s">
        <v>3</v>
      </c>
      <c r="D18" s="55">
        <v>42279</v>
      </c>
      <c r="E18" s="56">
        <v>2008</v>
      </c>
      <c r="F18" s="38">
        <f t="shared" si="0"/>
        <v>1434</v>
      </c>
      <c r="G18" s="40">
        <v>140</v>
      </c>
      <c r="H18" s="40">
        <v>144</v>
      </c>
      <c r="I18" s="40">
        <v>140</v>
      </c>
      <c r="J18" s="40">
        <v>144</v>
      </c>
      <c r="K18" s="40">
        <v>148</v>
      </c>
      <c r="L18" s="38">
        <f t="shared" si="1"/>
        <v>716</v>
      </c>
      <c r="M18" s="40">
        <v>144</v>
      </c>
      <c r="N18" s="40">
        <v>140</v>
      </c>
      <c r="O18" s="40">
        <v>146</v>
      </c>
      <c r="P18" s="40">
        <v>144</v>
      </c>
      <c r="Q18" s="40">
        <v>144</v>
      </c>
      <c r="R18" s="183">
        <f t="shared" si="2"/>
        <v>718</v>
      </c>
      <c r="S18" s="378"/>
      <c r="T18" s="26"/>
      <c r="U18" s="26"/>
      <c r="V18" s="26"/>
      <c r="W18" s="26"/>
      <c r="X18" s="27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8.600000000000001" customHeight="1">
      <c r="A19" s="379"/>
      <c r="B19" s="307">
        <v>18</v>
      </c>
      <c r="C19" s="184" t="s">
        <v>83</v>
      </c>
      <c r="D19" s="55">
        <v>45918</v>
      </c>
      <c r="E19" s="57">
        <v>2025</v>
      </c>
      <c r="F19" s="38">
        <f t="shared" si="0"/>
        <v>1426</v>
      </c>
      <c r="G19" s="59">
        <v>144</v>
      </c>
      <c r="H19" s="59">
        <v>144</v>
      </c>
      <c r="I19" s="59">
        <v>148</v>
      </c>
      <c r="J19" s="59">
        <v>144</v>
      </c>
      <c r="K19" s="59">
        <v>128</v>
      </c>
      <c r="L19" s="38">
        <f t="shared" si="1"/>
        <v>708</v>
      </c>
      <c r="M19" s="59">
        <v>144</v>
      </c>
      <c r="N19" s="59">
        <v>144</v>
      </c>
      <c r="O19" s="59">
        <v>144</v>
      </c>
      <c r="P19" s="59">
        <v>144</v>
      </c>
      <c r="Q19" s="59">
        <v>142</v>
      </c>
      <c r="R19" s="183">
        <f t="shared" si="2"/>
        <v>718</v>
      </c>
      <c r="S19" s="378"/>
      <c r="T19" s="26"/>
      <c r="U19" s="26"/>
      <c r="V19" s="26"/>
      <c r="W19" s="26"/>
      <c r="X19" s="27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8.600000000000001" customHeight="1">
      <c r="A20" s="379"/>
      <c r="B20" s="94">
        <v>19</v>
      </c>
      <c r="C20" s="182" t="s">
        <v>41</v>
      </c>
      <c r="D20" s="55">
        <v>45274</v>
      </c>
      <c r="E20" s="56">
        <v>2023</v>
      </c>
      <c r="F20" s="38">
        <f t="shared" si="0"/>
        <v>1422</v>
      </c>
      <c r="G20" s="40">
        <v>140</v>
      </c>
      <c r="H20" s="40">
        <v>144</v>
      </c>
      <c r="I20" s="40">
        <v>140</v>
      </c>
      <c r="J20" s="40">
        <v>140</v>
      </c>
      <c r="K20" s="40">
        <v>140</v>
      </c>
      <c r="L20" s="38">
        <f t="shared" si="1"/>
        <v>704</v>
      </c>
      <c r="M20" s="40">
        <v>142</v>
      </c>
      <c r="N20" s="40">
        <v>144</v>
      </c>
      <c r="O20" s="40">
        <v>144</v>
      </c>
      <c r="P20" s="40">
        <v>144</v>
      </c>
      <c r="Q20" s="40">
        <v>144</v>
      </c>
      <c r="R20" s="183">
        <f t="shared" si="2"/>
        <v>718</v>
      </c>
      <c r="S20" s="378"/>
      <c r="T20" s="26"/>
      <c r="U20" s="26"/>
      <c r="V20" s="26"/>
      <c r="W20" s="26"/>
      <c r="X20" s="27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8.600000000000001" customHeight="1">
      <c r="A21" s="379"/>
      <c r="B21" s="307">
        <v>20</v>
      </c>
      <c r="C21" s="182" t="s">
        <v>12</v>
      </c>
      <c r="D21" s="55">
        <v>45337</v>
      </c>
      <c r="E21" s="56">
        <v>2024</v>
      </c>
      <c r="F21" s="38">
        <f t="shared" si="0"/>
        <v>1421</v>
      </c>
      <c r="G21" s="40">
        <v>140</v>
      </c>
      <c r="H21" s="40">
        <v>131</v>
      </c>
      <c r="I21" s="40">
        <v>148</v>
      </c>
      <c r="J21" s="40">
        <v>130</v>
      </c>
      <c r="K21" s="40">
        <v>144</v>
      </c>
      <c r="L21" s="38">
        <f t="shared" si="1"/>
        <v>693</v>
      </c>
      <c r="M21" s="40">
        <v>148</v>
      </c>
      <c r="N21" s="40">
        <v>144</v>
      </c>
      <c r="O21" s="40">
        <v>140</v>
      </c>
      <c r="P21" s="40">
        <v>148</v>
      </c>
      <c r="Q21" s="40">
        <v>148</v>
      </c>
      <c r="R21" s="183">
        <f t="shared" si="2"/>
        <v>728</v>
      </c>
      <c r="S21" s="378"/>
      <c r="T21" s="26"/>
      <c r="U21" s="26"/>
      <c r="V21" s="26"/>
      <c r="W21" s="26"/>
      <c r="X21" s="27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8.600000000000001" customHeight="1">
      <c r="A22" s="379"/>
      <c r="B22" s="94">
        <v>21</v>
      </c>
      <c r="C22" s="182" t="s">
        <v>26</v>
      </c>
      <c r="D22" s="55">
        <v>42092</v>
      </c>
      <c r="E22" s="56">
        <v>2007</v>
      </c>
      <c r="F22" s="38">
        <f t="shared" si="0"/>
        <v>1413</v>
      </c>
      <c r="G22" s="40">
        <v>140</v>
      </c>
      <c r="H22" s="40">
        <v>142</v>
      </c>
      <c r="I22" s="40">
        <v>140</v>
      </c>
      <c r="J22" s="40">
        <v>140</v>
      </c>
      <c r="K22" s="40">
        <v>140</v>
      </c>
      <c r="L22" s="38">
        <f t="shared" si="1"/>
        <v>702</v>
      </c>
      <c r="M22" s="40">
        <v>144</v>
      </c>
      <c r="N22" s="40">
        <v>140</v>
      </c>
      <c r="O22" s="40">
        <v>144</v>
      </c>
      <c r="P22" s="40">
        <v>140</v>
      </c>
      <c r="Q22" s="40">
        <v>143</v>
      </c>
      <c r="R22" s="183">
        <f t="shared" si="2"/>
        <v>711</v>
      </c>
      <c r="S22" s="378"/>
      <c r="T22" s="26"/>
      <c r="U22" s="26"/>
      <c r="V22" s="26"/>
      <c r="W22" s="26"/>
      <c r="X22" s="27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8.600000000000001" customHeight="1">
      <c r="A23" s="379"/>
      <c r="B23" s="307">
        <v>22</v>
      </c>
      <c r="C23" s="182" t="s">
        <v>32</v>
      </c>
      <c r="D23" s="55">
        <v>36641</v>
      </c>
      <c r="E23" s="56">
        <v>2024</v>
      </c>
      <c r="F23" s="38">
        <f t="shared" si="0"/>
        <v>1412</v>
      </c>
      <c r="G23" s="40">
        <v>140</v>
      </c>
      <c r="H23" s="40">
        <v>144</v>
      </c>
      <c r="I23" s="40">
        <v>144</v>
      </c>
      <c r="J23" s="40">
        <v>148</v>
      </c>
      <c r="K23" s="40">
        <v>129</v>
      </c>
      <c r="L23" s="38">
        <f t="shared" si="1"/>
        <v>705</v>
      </c>
      <c r="M23" s="40">
        <v>144</v>
      </c>
      <c r="N23" s="40">
        <v>127</v>
      </c>
      <c r="O23" s="40">
        <v>148</v>
      </c>
      <c r="P23" s="40">
        <v>144</v>
      </c>
      <c r="Q23" s="40">
        <v>144</v>
      </c>
      <c r="R23" s="183">
        <f t="shared" si="2"/>
        <v>707</v>
      </c>
      <c r="S23" s="378"/>
      <c r="T23" s="26"/>
      <c r="U23" s="26"/>
      <c r="V23" s="26"/>
      <c r="W23" s="26"/>
      <c r="X23" s="27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8.600000000000001" customHeight="1">
      <c r="A24" s="379"/>
      <c r="B24" s="94">
        <v>23</v>
      </c>
      <c r="C24" s="182" t="s">
        <v>49</v>
      </c>
      <c r="D24" s="55">
        <v>46030</v>
      </c>
      <c r="E24" s="56">
        <v>2026</v>
      </c>
      <c r="F24" s="38">
        <f t="shared" si="0"/>
        <v>1411</v>
      </c>
      <c r="G24" s="40">
        <v>143</v>
      </c>
      <c r="H24" s="40">
        <v>148</v>
      </c>
      <c r="I24" s="40">
        <v>140</v>
      </c>
      <c r="J24" s="40">
        <v>140</v>
      </c>
      <c r="K24" s="40">
        <v>140</v>
      </c>
      <c r="L24" s="38">
        <f t="shared" si="1"/>
        <v>711</v>
      </c>
      <c r="M24" s="40">
        <v>140</v>
      </c>
      <c r="N24" s="40">
        <v>140</v>
      </c>
      <c r="O24" s="40">
        <v>144</v>
      </c>
      <c r="P24" s="40">
        <v>128</v>
      </c>
      <c r="Q24" s="40">
        <v>148</v>
      </c>
      <c r="R24" s="183">
        <f t="shared" si="2"/>
        <v>700</v>
      </c>
      <c r="S24" s="378"/>
      <c r="T24" s="29"/>
      <c r="U24" s="29"/>
      <c r="V24" s="29"/>
      <c r="W24" s="29"/>
      <c r="X24" s="30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8.600000000000001" customHeight="1">
      <c r="A25" s="379"/>
      <c r="B25" s="307">
        <v>24</v>
      </c>
      <c r="C25" s="182" t="s">
        <v>97</v>
      </c>
      <c r="D25" s="55">
        <v>46002</v>
      </c>
      <c r="E25" s="56">
        <v>2025</v>
      </c>
      <c r="F25" s="38">
        <f t="shared" si="0"/>
        <v>1395</v>
      </c>
      <c r="G25" s="40">
        <v>144</v>
      </c>
      <c r="H25" s="40">
        <v>140</v>
      </c>
      <c r="I25" s="40">
        <v>140</v>
      </c>
      <c r="J25" s="40">
        <v>144</v>
      </c>
      <c r="K25" s="40">
        <v>130</v>
      </c>
      <c r="L25" s="38">
        <f t="shared" si="1"/>
        <v>698</v>
      </c>
      <c r="M25" s="40">
        <v>125</v>
      </c>
      <c r="N25" s="40">
        <v>144</v>
      </c>
      <c r="O25" s="40">
        <v>144</v>
      </c>
      <c r="P25" s="40">
        <v>144</v>
      </c>
      <c r="Q25" s="40">
        <v>140</v>
      </c>
      <c r="R25" s="183">
        <f t="shared" si="2"/>
        <v>697</v>
      </c>
      <c r="S25" s="378"/>
      <c r="T25" s="29"/>
      <c r="U25" s="29"/>
      <c r="V25" s="29"/>
      <c r="W25" s="29"/>
      <c r="X25" s="30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8.600000000000001" customHeight="1">
      <c r="A26" s="379"/>
      <c r="B26" s="94">
        <v>25</v>
      </c>
      <c r="C26" s="182" t="s">
        <v>95</v>
      </c>
      <c r="D26" s="55">
        <v>45960</v>
      </c>
      <c r="E26" s="56">
        <v>2025</v>
      </c>
      <c r="F26" s="38">
        <f t="shared" si="0"/>
        <v>1377</v>
      </c>
      <c r="G26" s="40">
        <v>148</v>
      </c>
      <c r="H26" s="40">
        <v>140</v>
      </c>
      <c r="I26" s="40">
        <v>130</v>
      </c>
      <c r="J26" s="40">
        <v>130</v>
      </c>
      <c r="K26" s="40">
        <v>128</v>
      </c>
      <c r="L26" s="38">
        <f t="shared" si="1"/>
        <v>676</v>
      </c>
      <c r="M26" s="40">
        <v>147</v>
      </c>
      <c r="N26" s="40">
        <v>140</v>
      </c>
      <c r="O26" s="40">
        <v>128</v>
      </c>
      <c r="P26" s="40">
        <v>144</v>
      </c>
      <c r="Q26" s="40">
        <v>142</v>
      </c>
      <c r="R26" s="183">
        <f t="shared" si="2"/>
        <v>701</v>
      </c>
      <c r="S26" s="378"/>
      <c r="T26" s="29"/>
      <c r="U26" s="29"/>
      <c r="V26" s="29"/>
      <c r="W26" s="29"/>
      <c r="X26" s="30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8.600000000000001" customHeight="1">
      <c r="A27" s="379"/>
      <c r="B27" s="307">
        <v>26</v>
      </c>
      <c r="C27" s="182" t="s">
        <v>104</v>
      </c>
      <c r="D27" s="55">
        <v>46044</v>
      </c>
      <c r="E27" s="56">
        <v>2026</v>
      </c>
      <c r="F27" s="38">
        <f t="shared" si="0"/>
        <v>1351</v>
      </c>
      <c r="G27" s="40">
        <v>142</v>
      </c>
      <c r="H27" s="40">
        <v>140</v>
      </c>
      <c r="I27" s="40">
        <v>128</v>
      </c>
      <c r="J27" s="40">
        <v>126</v>
      </c>
      <c r="K27" s="40">
        <v>144</v>
      </c>
      <c r="L27" s="38">
        <f t="shared" si="1"/>
        <v>680</v>
      </c>
      <c r="M27" s="40">
        <v>142</v>
      </c>
      <c r="N27" s="40">
        <v>126</v>
      </c>
      <c r="O27" s="40">
        <v>132</v>
      </c>
      <c r="P27" s="40">
        <v>130</v>
      </c>
      <c r="Q27" s="40">
        <v>141</v>
      </c>
      <c r="R27" s="183">
        <f t="shared" si="2"/>
        <v>671</v>
      </c>
      <c r="S27" s="378"/>
      <c r="T27" s="16"/>
      <c r="U27" s="16"/>
      <c r="V27" s="16"/>
      <c r="W27" s="14"/>
      <c r="X27" s="10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8.600000000000001" customHeight="1">
      <c r="A28" s="379"/>
      <c r="B28" s="94">
        <v>27</v>
      </c>
      <c r="C28" s="182" t="s">
        <v>47</v>
      </c>
      <c r="D28" s="55">
        <v>45743</v>
      </c>
      <c r="E28" s="56">
        <v>2025</v>
      </c>
      <c r="F28" s="38">
        <f t="shared" si="0"/>
        <v>1345</v>
      </c>
      <c r="G28" s="40">
        <v>116</v>
      </c>
      <c r="H28" s="40">
        <v>127</v>
      </c>
      <c r="I28" s="40">
        <v>148</v>
      </c>
      <c r="J28" s="40">
        <v>140</v>
      </c>
      <c r="K28" s="40">
        <v>143</v>
      </c>
      <c r="L28" s="38">
        <f t="shared" si="1"/>
        <v>674</v>
      </c>
      <c r="M28" s="40">
        <v>124</v>
      </c>
      <c r="N28" s="40">
        <v>148</v>
      </c>
      <c r="O28" s="40">
        <v>124</v>
      </c>
      <c r="P28" s="40">
        <v>144</v>
      </c>
      <c r="Q28" s="40">
        <v>131</v>
      </c>
      <c r="R28" s="183">
        <f t="shared" si="2"/>
        <v>671</v>
      </c>
      <c r="S28" s="378"/>
      <c r="T28" s="16"/>
      <c r="U28" s="16"/>
      <c r="V28" s="16"/>
      <c r="W28" s="14"/>
      <c r="X28" s="10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8.600000000000001" customHeight="1">
      <c r="A29" s="379"/>
      <c r="B29" s="307">
        <v>28</v>
      </c>
      <c r="C29" s="182" t="s">
        <v>45</v>
      </c>
      <c r="D29" s="55">
        <v>42817</v>
      </c>
      <c r="E29" s="56">
        <v>2017</v>
      </c>
      <c r="F29" s="38">
        <f t="shared" si="0"/>
        <v>1344</v>
      </c>
      <c r="G29" s="40">
        <v>126</v>
      </c>
      <c r="H29" s="40">
        <v>116</v>
      </c>
      <c r="I29" s="40">
        <v>132</v>
      </c>
      <c r="J29" s="40">
        <v>140</v>
      </c>
      <c r="K29" s="40">
        <v>128</v>
      </c>
      <c r="L29" s="38">
        <f t="shared" si="1"/>
        <v>642</v>
      </c>
      <c r="M29" s="40">
        <v>126</v>
      </c>
      <c r="N29" s="40">
        <v>144</v>
      </c>
      <c r="O29" s="40">
        <v>144</v>
      </c>
      <c r="P29" s="40">
        <v>144</v>
      </c>
      <c r="Q29" s="40">
        <v>144</v>
      </c>
      <c r="R29" s="183">
        <f t="shared" si="2"/>
        <v>702</v>
      </c>
      <c r="S29" s="378"/>
      <c r="T29" s="16"/>
      <c r="U29" s="16"/>
      <c r="V29" s="16"/>
      <c r="W29" s="14"/>
      <c r="X29" s="10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8.600000000000001" customHeight="1">
      <c r="A30" s="379"/>
      <c r="B30" s="94">
        <v>29</v>
      </c>
      <c r="C30" s="184" t="s">
        <v>56</v>
      </c>
      <c r="D30" s="55">
        <v>46002</v>
      </c>
      <c r="E30" s="57">
        <v>2025</v>
      </c>
      <c r="F30" s="38">
        <f t="shared" si="0"/>
        <v>1323</v>
      </c>
      <c r="G30" s="59">
        <v>129</v>
      </c>
      <c r="H30" s="59">
        <v>140</v>
      </c>
      <c r="I30" s="59">
        <v>142</v>
      </c>
      <c r="J30" s="59">
        <v>124</v>
      </c>
      <c r="K30" s="59">
        <v>129</v>
      </c>
      <c r="L30" s="38">
        <f t="shared" si="1"/>
        <v>664</v>
      </c>
      <c r="M30" s="59">
        <v>119</v>
      </c>
      <c r="N30" s="59">
        <v>140</v>
      </c>
      <c r="O30" s="59">
        <v>127</v>
      </c>
      <c r="P30" s="59">
        <v>140</v>
      </c>
      <c r="Q30" s="59">
        <v>133</v>
      </c>
      <c r="R30" s="183">
        <f t="shared" si="2"/>
        <v>659</v>
      </c>
      <c r="S30" s="378"/>
      <c r="T30" s="16"/>
      <c r="U30" s="16"/>
      <c r="V30" s="16"/>
      <c r="W30" s="14"/>
      <c r="X30" s="10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8.600000000000001" customHeight="1">
      <c r="A31" s="379"/>
      <c r="B31" s="307">
        <v>30</v>
      </c>
      <c r="C31" s="182" t="s">
        <v>29</v>
      </c>
      <c r="D31" s="55">
        <v>45946</v>
      </c>
      <c r="E31" s="56">
        <v>2025</v>
      </c>
      <c r="F31" s="38">
        <f t="shared" si="0"/>
        <v>1309</v>
      </c>
      <c r="G31" s="40">
        <v>134</v>
      </c>
      <c r="H31" s="40">
        <v>124</v>
      </c>
      <c r="I31" s="40">
        <v>145</v>
      </c>
      <c r="J31" s="40">
        <v>128</v>
      </c>
      <c r="K31" s="40">
        <v>128</v>
      </c>
      <c r="L31" s="38">
        <f t="shared" si="1"/>
        <v>659</v>
      </c>
      <c r="M31" s="40">
        <v>140</v>
      </c>
      <c r="N31" s="40">
        <v>141</v>
      </c>
      <c r="O31" s="40">
        <v>133</v>
      </c>
      <c r="P31" s="40">
        <v>127</v>
      </c>
      <c r="Q31" s="40">
        <v>109</v>
      </c>
      <c r="R31" s="183">
        <f t="shared" si="2"/>
        <v>650</v>
      </c>
      <c r="S31" s="378"/>
      <c r="T31" s="16"/>
      <c r="U31" s="16"/>
      <c r="V31" s="16"/>
      <c r="W31" s="14"/>
      <c r="X31" s="10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8.600000000000001" customHeight="1">
      <c r="A32" s="379"/>
      <c r="B32" s="94">
        <v>31</v>
      </c>
      <c r="C32" s="182" t="s">
        <v>30</v>
      </c>
      <c r="D32" s="55">
        <v>42118</v>
      </c>
      <c r="E32" s="56">
        <v>2007</v>
      </c>
      <c r="F32" s="38">
        <f t="shared" si="0"/>
        <v>1302</v>
      </c>
      <c r="G32" s="40">
        <v>123</v>
      </c>
      <c r="H32" s="40">
        <v>128</v>
      </c>
      <c r="I32" s="40">
        <v>126</v>
      </c>
      <c r="J32" s="40">
        <v>127</v>
      </c>
      <c r="K32" s="40">
        <v>124</v>
      </c>
      <c r="L32" s="38">
        <f t="shared" si="1"/>
        <v>628</v>
      </c>
      <c r="M32" s="40">
        <v>127</v>
      </c>
      <c r="N32" s="40">
        <v>128</v>
      </c>
      <c r="O32" s="40">
        <v>131</v>
      </c>
      <c r="P32" s="40">
        <v>140</v>
      </c>
      <c r="Q32" s="40">
        <v>148</v>
      </c>
      <c r="R32" s="183">
        <f t="shared" si="2"/>
        <v>674</v>
      </c>
      <c r="S32" s="378"/>
      <c r="T32" s="16"/>
      <c r="U32" s="16"/>
      <c r="V32" s="16"/>
      <c r="W32" s="14"/>
      <c r="X32" s="10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8.600000000000001" customHeight="1">
      <c r="A33" s="379"/>
      <c r="B33" s="307">
        <v>32</v>
      </c>
      <c r="C33" s="182" t="s">
        <v>54</v>
      </c>
      <c r="D33" s="55">
        <v>45918</v>
      </c>
      <c r="E33" s="56">
        <v>2025</v>
      </c>
      <c r="F33" s="38">
        <f t="shared" si="0"/>
        <v>1289</v>
      </c>
      <c r="G33" s="40">
        <v>112</v>
      </c>
      <c r="H33" s="40">
        <v>140</v>
      </c>
      <c r="I33" s="40">
        <v>118</v>
      </c>
      <c r="J33" s="40">
        <v>136</v>
      </c>
      <c r="K33" s="40">
        <v>126</v>
      </c>
      <c r="L33" s="38">
        <f t="shared" si="1"/>
        <v>632</v>
      </c>
      <c r="M33" s="40">
        <v>142</v>
      </c>
      <c r="N33" s="40">
        <v>124</v>
      </c>
      <c r="O33" s="40">
        <v>140</v>
      </c>
      <c r="P33" s="40">
        <v>127</v>
      </c>
      <c r="Q33" s="40">
        <v>124</v>
      </c>
      <c r="R33" s="183">
        <f t="shared" si="2"/>
        <v>657</v>
      </c>
      <c r="S33" s="378"/>
      <c r="T33" s="16"/>
      <c r="U33" s="16"/>
      <c r="V33" s="16"/>
      <c r="W33" s="14"/>
      <c r="X33" s="10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8.600000000000001" customHeight="1">
      <c r="A34" s="379"/>
      <c r="B34" s="94">
        <v>33</v>
      </c>
      <c r="C34" s="186" t="s">
        <v>69</v>
      </c>
      <c r="D34" s="187">
        <v>45323</v>
      </c>
      <c r="E34" s="188">
        <v>2024</v>
      </c>
      <c r="F34" s="38">
        <f t="shared" si="0"/>
        <v>1287</v>
      </c>
      <c r="G34" s="188">
        <v>125</v>
      </c>
      <c r="H34" s="188">
        <v>127</v>
      </c>
      <c r="I34" s="188">
        <v>129</v>
      </c>
      <c r="J34" s="188">
        <v>125</v>
      </c>
      <c r="K34" s="188">
        <v>130</v>
      </c>
      <c r="L34" s="38">
        <f t="shared" si="1"/>
        <v>636</v>
      </c>
      <c r="M34" s="188">
        <v>129</v>
      </c>
      <c r="N34" s="188">
        <v>144</v>
      </c>
      <c r="O34" s="188">
        <v>131</v>
      </c>
      <c r="P34" s="188">
        <v>118</v>
      </c>
      <c r="Q34" s="188">
        <v>129</v>
      </c>
      <c r="R34" s="183">
        <f t="shared" si="2"/>
        <v>651</v>
      </c>
      <c r="S34" s="378"/>
      <c r="T34" s="16"/>
      <c r="U34" s="16"/>
      <c r="V34" s="16"/>
      <c r="W34" s="14"/>
      <c r="X34" s="10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8.600000000000001" customHeight="1">
      <c r="A35" s="379"/>
      <c r="B35" s="307">
        <v>34</v>
      </c>
      <c r="C35" s="185" t="s">
        <v>35</v>
      </c>
      <c r="D35" s="55">
        <v>42079</v>
      </c>
      <c r="E35" s="56">
        <v>2005</v>
      </c>
      <c r="F35" s="38">
        <f t="shared" si="0"/>
        <v>1284</v>
      </c>
      <c r="G35" s="40">
        <v>126</v>
      </c>
      <c r="H35" s="40">
        <v>126</v>
      </c>
      <c r="I35" s="40">
        <v>109</v>
      </c>
      <c r="J35" s="40">
        <v>125</v>
      </c>
      <c r="K35" s="40">
        <v>128</v>
      </c>
      <c r="L35" s="38">
        <f t="shared" si="1"/>
        <v>614</v>
      </c>
      <c r="M35" s="40">
        <v>127</v>
      </c>
      <c r="N35" s="40">
        <v>144</v>
      </c>
      <c r="O35" s="40">
        <v>140</v>
      </c>
      <c r="P35" s="40">
        <v>135</v>
      </c>
      <c r="Q35" s="40">
        <v>124</v>
      </c>
      <c r="R35" s="183">
        <f t="shared" si="2"/>
        <v>670</v>
      </c>
      <c r="S35" s="378"/>
      <c r="T35" s="16"/>
      <c r="U35" s="16"/>
      <c r="V35" s="16"/>
      <c r="W35" s="14"/>
      <c r="X35" s="10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8.600000000000001" customHeight="1">
      <c r="A36" s="379"/>
      <c r="B36" s="94">
        <v>35</v>
      </c>
      <c r="C36" s="182" t="s">
        <v>31</v>
      </c>
      <c r="D36" s="55">
        <v>45687</v>
      </c>
      <c r="E36" s="56">
        <v>2025</v>
      </c>
      <c r="F36" s="38">
        <f t="shared" si="0"/>
        <v>1255</v>
      </c>
      <c r="G36" s="40">
        <v>120</v>
      </c>
      <c r="H36" s="40">
        <v>130</v>
      </c>
      <c r="I36" s="40">
        <v>140</v>
      </c>
      <c r="J36" s="40">
        <v>125</v>
      </c>
      <c r="K36" s="40">
        <v>127</v>
      </c>
      <c r="L36" s="38">
        <f t="shared" si="1"/>
        <v>642</v>
      </c>
      <c r="M36" s="40">
        <v>126</v>
      </c>
      <c r="N36" s="40">
        <v>121</v>
      </c>
      <c r="O36" s="40">
        <v>120</v>
      </c>
      <c r="P36" s="40">
        <v>125</v>
      </c>
      <c r="Q36" s="40">
        <v>121</v>
      </c>
      <c r="R36" s="183">
        <f t="shared" si="2"/>
        <v>613</v>
      </c>
      <c r="S36" s="378"/>
      <c r="T36" s="16"/>
      <c r="U36" s="16"/>
      <c r="V36" s="16"/>
      <c r="W36" s="14"/>
      <c r="X36" s="10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8.600000000000001" customHeight="1">
      <c r="A37" s="379"/>
      <c r="B37" s="307">
        <v>36</v>
      </c>
      <c r="C37" s="184" t="s">
        <v>87</v>
      </c>
      <c r="D37" s="55">
        <v>45673</v>
      </c>
      <c r="E37" s="57">
        <v>2025</v>
      </c>
      <c r="F37" s="38">
        <f t="shared" si="0"/>
        <v>1196</v>
      </c>
      <c r="G37" s="59">
        <v>110</v>
      </c>
      <c r="H37" s="59">
        <v>127</v>
      </c>
      <c r="I37" s="59">
        <v>141</v>
      </c>
      <c r="J37" s="59">
        <v>114</v>
      </c>
      <c r="K37" s="59">
        <v>120</v>
      </c>
      <c r="L37" s="38">
        <f t="shared" si="1"/>
        <v>612</v>
      </c>
      <c r="M37" s="59">
        <v>120</v>
      </c>
      <c r="N37" s="59">
        <v>108</v>
      </c>
      <c r="O37" s="59">
        <v>112</v>
      </c>
      <c r="P37" s="59">
        <v>120</v>
      </c>
      <c r="Q37" s="59">
        <v>124</v>
      </c>
      <c r="R37" s="183">
        <f t="shared" si="2"/>
        <v>584</v>
      </c>
      <c r="S37" s="378"/>
      <c r="T37" s="16"/>
      <c r="U37" s="16"/>
      <c r="V37" s="16"/>
      <c r="W37" s="14"/>
      <c r="X37" s="10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8.600000000000001" customHeight="1">
      <c r="A38" s="379"/>
      <c r="B38" s="94">
        <v>37</v>
      </c>
      <c r="C38" s="376" t="s">
        <v>98</v>
      </c>
      <c r="D38" s="190">
        <v>45904</v>
      </c>
      <c r="E38" s="377">
        <v>2025</v>
      </c>
      <c r="F38" s="191">
        <f t="shared" si="0"/>
        <v>1140</v>
      </c>
      <c r="G38" s="357">
        <v>120</v>
      </c>
      <c r="H38" s="357">
        <v>107</v>
      </c>
      <c r="I38" s="357">
        <v>105</v>
      </c>
      <c r="J38" s="357">
        <v>124</v>
      </c>
      <c r="K38" s="357">
        <v>109</v>
      </c>
      <c r="L38" s="191">
        <f t="shared" si="1"/>
        <v>565</v>
      </c>
      <c r="M38" s="357">
        <v>106</v>
      </c>
      <c r="N38" s="357">
        <v>120</v>
      </c>
      <c r="O38" s="357">
        <v>105</v>
      </c>
      <c r="P38" s="357">
        <v>124</v>
      </c>
      <c r="Q38" s="357">
        <v>120</v>
      </c>
      <c r="R38" s="192">
        <f t="shared" si="2"/>
        <v>575</v>
      </c>
      <c r="S38" s="378"/>
      <c r="T38" s="14"/>
      <c r="U38" s="14"/>
      <c r="V38" s="14"/>
      <c r="W38" s="14"/>
      <c r="X38" s="10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8.600000000000001">
      <c r="A39" s="1"/>
      <c r="B39" s="2"/>
      <c r="C39" s="31"/>
      <c r="D39" s="31"/>
      <c r="E39" s="3"/>
      <c r="F39" s="3"/>
      <c r="G39" s="4"/>
      <c r="H39" s="4"/>
      <c r="I39" s="4"/>
      <c r="J39" s="4"/>
      <c r="K39" s="4"/>
      <c r="L39" s="3"/>
      <c r="M39" s="4"/>
      <c r="N39" s="4"/>
      <c r="O39" s="4"/>
      <c r="P39" s="4"/>
      <c r="Q39" s="4"/>
      <c r="R39" s="3"/>
      <c r="S39" s="5"/>
      <c r="T39" s="16"/>
      <c r="U39" s="16"/>
      <c r="V39" s="16"/>
      <c r="W39" s="14"/>
      <c r="X39" s="10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8.600000000000001">
      <c r="A40" s="15"/>
      <c r="B40" s="9"/>
      <c r="C40" s="6"/>
      <c r="D40" s="6"/>
      <c r="E40" s="10"/>
      <c r="F40" s="10"/>
      <c r="G40" s="14"/>
      <c r="H40" s="14"/>
      <c r="I40" s="14"/>
      <c r="J40" s="14"/>
      <c r="K40" s="14"/>
      <c r="L40" s="10"/>
      <c r="M40" s="14"/>
      <c r="N40" s="14"/>
      <c r="O40" s="14"/>
      <c r="P40" s="14"/>
      <c r="Q40" s="14"/>
      <c r="R40" s="10"/>
      <c r="S40" s="14"/>
      <c r="T40" s="14"/>
      <c r="U40" s="14"/>
      <c r="V40" s="14"/>
      <c r="W40" s="14"/>
      <c r="X40" s="10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8.600000000000001">
      <c r="A41" s="15"/>
      <c r="B41" s="9"/>
      <c r="C41" s="6"/>
      <c r="D41" s="6"/>
      <c r="E41" s="10"/>
      <c r="F41" s="10"/>
      <c r="G41" s="14"/>
      <c r="H41" s="14"/>
      <c r="I41" s="14"/>
      <c r="J41" s="14"/>
      <c r="K41" s="14"/>
      <c r="L41" s="10"/>
      <c r="M41" s="14"/>
      <c r="N41" s="14"/>
      <c r="O41" s="14"/>
      <c r="P41" s="14"/>
      <c r="Q41" s="14"/>
      <c r="R41" s="10"/>
      <c r="S41" s="14"/>
      <c r="T41" s="14"/>
      <c r="U41" s="14"/>
      <c r="V41" s="14"/>
      <c r="W41" s="14"/>
      <c r="X41" s="10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8.600000000000001">
      <c r="A42" s="15"/>
      <c r="B42" s="9"/>
      <c r="C42" s="6"/>
      <c r="D42" s="6"/>
      <c r="E42" s="10"/>
      <c r="F42" s="10"/>
      <c r="G42" s="14"/>
      <c r="H42" s="14"/>
      <c r="I42" s="14"/>
      <c r="J42" s="14"/>
      <c r="K42" s="14"/>
      <c r="L42" s="10"/>
      <c r="M42" s="14"/>
      <c r="N42" s="14"/>
      <c r="O42" s="14"/>
      <c r="P42" s="14"/>
      <c r="Q42" s="14"/>
      <c r="R42" s="10"/>
      <c r="S42" s="16"/>
      <c r="T42" s="14"/>
      <c r="U42" s="14"/>
      <c r="V42" s="14"/>
      <c r="W42" s="14"/>
      <c r="X42" s="10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8.600000000000001">
      <c r="A43" s="15"/>
      <c r="B43" s="9"/>
      <c r="C43" s="6"/>
      <c r="D43" s="6"/>
      <c r="E43" s="10"/>
      <c r="F43" s="10"/>
      <c r="G43" s="14"/>
      <c r="H43" s="14"/>
      <c r="I43" s="14"/>
      <c r="J43" s="14"/>
      <c r="K43" s="14"/>
      <c r="L43" s="10"/>
      <c r="M43" s="14"/>
      <c r="N43" s="14"/>
      <c r="O43" s="14"/>
      <c r="P43" s="14"/>
      <c r="Q43" s="14"/>
      <c r="R43" s="10"/>
      <c r="S43" s="16"/>
      <c r="T43" s="14"/>
      <c r="U43" s="14"/>
      <c r="V43" s="14"/>
      <c r="W43" s="14"/>
      <c r="X43" s="10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8.600000000000001">
      <c r="A44" s="15"/>
      <c r="B44" s="9"/>
      <c r="C44" s="6"/>
      <c r="D44" s="6"/>
      <c r="E44" s="10"/>
      <c r="F44" s="10"/>
      <c r="G44" s="14"/>
      <c r="H44" s="14"/>
      <c r="I44" s="14"/>
      <c r="J44" s="14"/>
      <c r="K44" s="14"/>
      <c r="L44" s="10"/>
      <c r="M44" s="14"/>
      <c r="N44" s="14"/>
      <c r="O44" s="14"/>
      <c r="P44" s="14"/>
      <c r="Q44" s="14"/>
      <c r="R44" s="10"/>
      <c r="S44" s="16"/>
      <c r="T44" s="14"/>
      <c r="U44" s="14"/>
      <c r="V44" s="14"/>
      <c r="W44" s="14"/>
      <c r="X44" s="10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8.600000000000001">
      <c r="A45" s="15"/>
      <c r="B45" s="9"/>
      <c r="C45" s="6"/>
      <c r="D45" s="6"/>
      <c r="E45" s="10"/>
      <c r="F45" s="10"/>
      <c r="G45" s="14"/>
      <c r="H45" s="14"/>
      <c r="I45" s="14"/>
      <c r="J45" s="14"/>
      <c r="K45" s="14"/>
      <c r="L45" s="10"/>
      <c r="M45" s="14"/>
      <c r="N45" s="14"/>
      <c r="O45" s="14"/>
      <c r="P45" s="14"/>
      <c r="Q45" s="14"/>
      <c r="R45" s="10"/>
      <c r="S45" s="16"/>
      <c r="T45" s="14"/>
      <c r="U45" s="14"/>
      <c r="V45" s="14"/>
      <c r="W45" s="14"/>
      <c r="X45" s="10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3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</sheetData>
  <sortState xmlns:xlrd2="http://schemas.microsoft.com/office/spreadsheetml/2017/richdata2" ref="C2:R38">
    <sortCondition descending="1" ref="F2:F38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2026-02-06T13:54:59Z</dcterms:modified>
</cp:coreProperties>
</file>